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mc:AlternateContent xmlns:mc="http://schemas.openxmlformats.org/markup-compatibility/2006">
    <mc:Choice Requires="x15">
      <x15ac:absPath xmlns:x15ac="http://schemas.microsoft.com/office/spreadsheetml/2010/11/ac" url="/Users/melaniesharpe/Documents/NCSIP/Forms/Expenditure Form/"/>
    </mc:Choice>
  </mc:AlternateContent>
  <xr:revisionPtr revIDLastSave="0" documentId="8_{7A28476D-DBA4-CA42-9750-0CBF3FE34ED0}" xr6:coauthVersionLast="45" xr6:coauthVersionMax="45" xr10:uidLastSave="{00000000-0000-0000-0000-000000000000}"/>
  <bookViews>
    <workbookView xWindow="0" yWindow="460" windowWidth="28800" windowHeight="16440" tabRatio="909" xr2:uid="{00000000-000D-0000-FFFF-FFFF00000000}"/>
  </bookViews>
  <sheets>
    <sheet name="Instructions" sheetId="26" r:id="rId1"/>
    <sheet name="PRC 082 manual entry" sheetId="29" r:id="rId2"/>
    <sheet name="PRC 082 linked tabs " sheetId="8" r:id="rId3"/>
    <sheet name="Ad. Lit." sheetId="25" r:id="rId4"/>
    <sheet name="Literacy" sheetId="27" r:id="rId5"/>
    <sheet name="Math" sheetId="28" r:id="rId6"/>
    <sheet name="Other" sheetId="30" r:id="rId7"/>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3" i="8" l="1"/>
  <c r="G32" i="8"/>
  <c r="I5" i="8" l="1"/>
  <c r="I5" i="29"/>
  <c r="G37" i="8" l="1"/>
  <c r="G37" i="29"/>
  <c r="F27" i="8"/>
  <c r="F27" i="29"/>
  <c r="E3" i="27" l="1"/>
  <c r="E3" i="28"/>
  <c r="E3" i="30"/>
  <c r="E3" i="25"/>
  <c r="F24" i="29" l="1"/>
  <c r="G13" i="29"/>
  <c r="P32" i="25"/>
  <c r="P32" i="28"/>
  <c r="P32" i="30"/>
  <c r="G22" i="8" s="1"/>
  <c r="P32" i="27"/>
  <c r="R32" i="25"/>
  <c r="R32" i="30"/>
  <c r="G23" i="8" s="1"/>
  <c r="R32" i="28"/>
  <c r="R32" i="27"/>
  <c r="G24" i="29" l="1"/>
  <c r="I6" i="29" s="1"/>
  <c r="F23" i="8"/>
  <c r="F22" i="8"/>
  <c r="E23" i="8"/>
  <c r="E22" i="8"/>
  <c r="M32" i="30"/>
  <c r="G21" i="8" s="1"/>
  <c r="J32" i="30"/>
  <c r="G20" i="8" s="1"/>
  <c r="H32" i="30"/>
  <c r="G19" i="8" s="1"/>
  <c r="F32" i="30"/>
  <c r="G18" i="8" s="1"/>
  <c r="L3" i="30"/>
  <c r="I3" i="30"/>
  <c r="G24" i="8" l="1"/>
  <c r="I6" i="8" s="1"/>
  <c r="F37" i="29"/>
  <c r="E37" i="29"/>
  <c r="D37" i="29"/>
  <c r="E24" i="29"/>
  <c r="D24" i="29"/>
  <c r="F13" i="29"/>
  <c r="G6" i="29" s="1"/>
  <c r="E13" i="29"/>
  <c r="D13" i="29"/>
  <c r="E6" i="29" l="1"/>
  <c r="C6" i="29"/>
  <c r="I37" i="29"/>
  <c r="I13" i="29"/>
  <c r="I24" i="29"/>
  <c r="F5" i="29" l="1"/>
  <c r="C5" i="29" s="1"/>
  <c r="M32" i="28"/>
  <c r="F21" i="8" s="1"/>
  <c r="J32" i="28"/>
  <c r="F20" i="8" s="1"/>
  <c r="H32" i="28"/>
  <c r="F19" i="8" s="1"/>
  <c r="F32" i="28"/>
  <c r="F18" i="8" s="1"/>
  <c r="L3" i="28"/>
  <c r="I3" i="28"/>
  <c r="F11" i="8" s="1"/>
  <c r="F10" i="8"/>
  <c r="M32" i="27"/>
  <c r="E21" i="8" s="1"/>
  <c r="J32" i="27"/>
  <c r="E20" i="8" s="1"/>
  <c r="H32" i="27"/>
  <c r="E19" i="8" s="1"/>
  <c r="F32" i="27"/>
  <c r="E18" i="8" s="1"/>
  <c r="L3" i="27"/>
  <c r="E12" i="8" s="1"/>
  <c r="I3" i="27"/>
  <c r="E11" i="8" s="1"/>
  <c r="E10" i="8"/>
  <c r="D23" i="8"/>
  <c r="D22" i="8"/>
  <c r="F12" i="8"/>
  <c r="M32" i="25"/>
  <c r="D21" i="8" s="1"/>
  <c r="J32" i="25"/>
  <c r="D20" i="8" s="1"/>
  <c r="H32" i="25"/>
  <c r="D19" i="8" s="1"/>
  <c r="F32" i="25"/>
  <c r="D18" i="8" s="1"/>
  <c r="L3" i="25"/>
  <c r="D12" i="8" s="1"/>
  <c r="I3" i="25"/>
  <c r="D11" i="8" s="1"/>
  <c r="D10" i="8"/>
  <c r="E37" i="8" l="1"/>
  <c r="F37" i="8"/>
  <c r="D37" i="8"/>
  <c r="E24" i="8"/>
  <c r="F24" i="8"/>
  <c r="D24" i="8"/>
  <c r="F13" i="8"/>
  <c r="G6" i="8" s="1"/>
  <c r="E13" i="8"/>
  <c r="E6" i="8" l="1"/>
  <c r="I24" i="8"/>
  <c r="I37" i="8"/>
  <c r="D13" i="8"/>
  <c r="C6" i="8" s="1"/>
  <c r="I13" i="8" l="1"/>
  <c r="F5" i="8" s="1"/>
  <c r="C5" i="8" s="1"/>
</calcChain>
</file>

<file path=xl/sharedStrings.xml><?xml version="1.0" encoding="utf-8"?>
<sst xmlns="http://schemas.openxmlformats.org/spreadsheetml/2006/main" count="406" uniqueCount="118">
  <si>
    <t>Instructions for completing the PRC 082 Expenditure Report:</t>
  </si>
  <si>
    <t>*</t>
  </si>
  <si>
    <t>If Regional Coach funds were allocated, these will be documented on the Regional Coach Expenditure form not the PRC 082 Report.</t>
  </si>
  <si>
    <t>A.</t>
  </si>
  <si>
    <t>B.</t>
  </si>
  <si>
    <t>C.</t>
  </si>
  <si>
    <t>**</t>
  </si>
  <si>
    <t>D.</t>
  </si>
  <si>
    <t>E.</t>
  </si>
  <si>
    <t>F.</t>
  </si>
  <si>
    <t>Include mileage, lodging, and meals for participants traveling out of county for training related follow-up.</t>
  </si>
  <si>
    <t>G.</t>
  </si>
  <si>
    <t xml:space="preserve"> Expenses incurred associated with conducting fidelity observations, mileage, substitutes, or contracting with an individual to complete observations.</t>
  </si>
  <si>
    <t>H.</t>
  </si>
  <si>
    <t>I.</t>
  </si>
  <si>
    <t>J.</t>
  </si>
  <si>
    <r>
      <t xml:space="preserve">PRC 082 Expenditure Report will be submitted electronically to </t>
    </r>
    <r>
      <rPr>
        <b/>
        <sz val="11"/>
        <color rgb="FFFF0000"/>
        <rFont val="Calibri"/>
        <family val="2"/>
      </rPr>
      <t>your Regional ECD PIPD Consultant</t>
    </r>
    <r>
      <rPr>
        <b/>
        <sz val="11"/>
        <color theme="1"/>
        <rFont val="Calibri"/>
        <family val="2"/>
      </rPr>
      <t xml:space="preserve">
by March 31 (mid-year) &amp; September 30 (Final)</t>
    </r>
  </si>
  <si>
    <t>NC SIP - PRC 082 Expenditure Report</t>
  </si>
  <si>
    <t>YEAR:</t>
  </si>
  <si>
    <t>Mid-Year:</t>
  </si>
  <si>
    <t>End of Year:</t>
  </si>
  <si>
    <t>Date:</t>
  </si>
  <si>
    <t>Allocated Funds:</t>
  </si>
  <si>
    <r>
      <rPr>
        <b/>
        <sz val="12"/>
        <rFont val="Calibri"/>
        <family val="2"/>
      </rPr>
      <t>Sub-Totals:</t>
    </r>
    <r>
      <rPr>
        <b/>
        <sz val="11"/>
        <rFont val="Calibri"/>
        <family val="2"/>
      </rPr>
      <t xml:space="preserve"> Ad. Literacy:</t>
    </r>
  </si>
  <si>
    <t>Literacy:</t>
  </si>
  <si>
    <t>Math:</t>
  </si>
  <si>
    <t>Other:</t>
  </si>
  <si>
    <t>NC SIP Foundational Courses</t>
  </si>
  <si>
    <t>Funds Spent per Category</t>
  </si>
  <si>
    <t>Description</t>
  </si>
  <si>
    <t>Line:</t>
  </si>
  <si>
    <t>Ad. Lit.</t>
  </si>
  <si>
    <t>Literacy</t>
  </si>
  <si>
    <t>Math</t>
  </si>
  <si>
    <t>Other</t>
  </si>
  <si>
    <t>Travel Expenses</t>
  </si>
  <si>
    <t>Materials to support the PD not to exceed 10% of funds</t>
  </si>
  <si>
    <t>Grand Total:</t>
  </si>
  <si>
    <t>Follow-up Professional Development and Conference Expenses:</t>
  </si>
  <si>
    <t>Registrations</t>
  </si>
  <si>
    <t xml:space="preserve">Travel Expenses </t>
  </si>
  <si>
    <t>Fidelity Observations</t>
  </si>
  <si>
    <t>Coaching</t>
  </si>
  <si>
    <t>Total Follow-up PD and Conference Expenses:</t>
  </si>
  <si>
    <t>Total Additional Follow-up Activity Expenses:</t>
  </si>
  <si>
    <t>Were any non-PRC 82 funds used to support any NC  SIP activities?</t>
  </si>
  <si>
    <t>Yes</t>
  </si>
  <si>
    <t>No</t>
  </si>
  <si>
    <r>
      <t xml:space="preserve">If Yes, total </t>
    </r>
    <r>
      <rPr>
        <i/>
        <sz val="10"/>
        <color theme="1"/>
        <rFont val="Calibri"/>
        <family val="2"/>
        <scheme val="minor"/>
      </rPr>
      <t>additional</t>
    </r>
    <r>
      <rPr>
        <sz val="10"/>
        <color theme="1"/>
        <rFont val="Calibri"/>
        <family val="2"/>
        <scheme val="minor"/>
      </rPr>
      <t xml:space="preserve"> funds used for NC SIP activities:</t>
    </r>
  </si>
  <si>
    <r>
      <t xml:space="preserve">PRC 082 Expenditure Report will be submitted electronically to </t>
    </r>
    <r>
      <rPr>
        <b/>
        <sz val="11"/>
        <color rgb="FFFF0000"/>
        <rFont val="Calibri"/>
        <family val="2"/>
        <scheme val="minor"/>
      </rPr>
      <t>y</t>
    </r>
    <r>
      <rPr>
        <b/>
        <sz val="11"/>
        <color rgb="FFFF0000"/>
        <rFont val="Calibri (Body)"/>
      </rPr>
      <t>our Regional ECD PIPD Consultant</t>
    </r>
    <r>
      <rPr>
        <b/>
        <sz val="11"/>
        <color theme="1"/>
        <rFont val="Calibri"/>
        <family val="2"/>
        <scheme val="minor"/>
      </rPr>
      <t xml:space="preserve">
by March 31 (mid-year) &amp; September 30 (Final)</t>
    </r>
  </si>
  <si>
    <r>
      <rPr>
        <b/>
        <sz val="12"/>
        <rFont val="Calibri"/>
        <family val="2"/>
      </rPr>
      <t>Sub-Totals:</t>
    </r>
    <r>
      <rPr>
        <b/>
        <sz val="11"/>
        <rFont val="Calibri"/>
        <family val="2"/>
      </rPr>
      <t xml:space="preserve">  Ad. Literacy:</t>
    </r>
  </si>
  <si>
    <t>Enter items manually</t>
  </si>
  <si>
    <r>
      <t xml:space="preserve">PRC 082 Expenditure Report will be submitted electronically to </t>
    </r>
    <r>
      <rPr>
        <b/>
        <sz val="11"/>
        <color rgb="FFFF0000"/>
        <rFont val="Calibri"/>
        <family val="2"/>
        <scheme val="minor"/>
      </rPr>
      <t>y</t>
    </r>
    <r>
      <rPr>
        <b/>
        <sz val="11"/>
        <color rgb="FFFF0000"/>
        <rFont val="Calibri (Body)"/>
      </rPr>
      <t>our Regional ECD PIPD Consultant</t>
    </r>
    <r>
      <rPr>
        <b/>
        <sz val="11"/>
        <color theme="1"/>
        <rFont val="Calibri"/>
        <family val="2"/>
        <scheme val="minor"/>
      </rPr>
      <t xml:space="preserve">
by March 31 (mid-year) &amp; September 30 (final)</t>
    </r>
  </si>
  <si>
    <t>Adolescent Literacy</t>
  </si>
  <si>
    <t>A. Training Expenses Total:</t>
  </si>
  <si>
    <t>B. Travel Expenses Total:</t>
  </si>
  <si>
    <t>C. Materials Total:</t>
  </si>
  <si>
    <t>A. Training Expenses</t>
  </si>
  <si>
    <t>B. Travel Expenses</t>
  </si>
  <si>
    <t>C. Materials</t>
  </si>
  <si>
    <t>Date</t>
  </si>
  <si>
    <t>Activity</t>
  </si>
  <si>
    <t>Attendees</t>
  </si>
  <si>
    <t>Sub Costs</t>
  </si>
  <si>
    <t>Registration Cost</t>
  </si>
  <si>
    <t>Presenter Costs</t>
  </si>
  <si>
    <t>Instruct. Plan. Time</t>
  </si>
  <si>
    <t>Teacher Stipends</t>
  </si>
  <si>
    <t>Mileage</t>
  </si>
  <si>
    <t>Meals</t>
  </si>
  <si>
    <t>Hotels</t>
  </si>
  <si>
    <t>for PD Purposes</t>
  </si>
  <si>
    <t>D. Hosting Follow-up Expenses:</t>
  </si>
  <si>
    <t>E. Registration:</t>
  </si>
  <si>
    <t>F. Travel Expenses:</t>
  </si>
  <si>
    <t>G. Fidelity Observations:</t>
  </si>
  <si>
    <t>H. Coaching:</t>
  </si>
  <si>
    <t>I. Materials:</t>
  </si>
  <si>
    <t>D. Hosting Follow-up Expenses</t>
  </si>
  <si>
    <t>E. Registration Costs</t>
  </si>
  <si>
    <t>F. Travel Expenses</t>
  </si>
  <si>
    <t>G. Fidelity Observations</t>
  </si>
  <si>
    <t>H. Coaching</t>
  </si>
  <si>
    <t>I. Materials</t>
  </si>
  <si>
    <t>Substitutes</t>
  </si>
  <si>
    <t>Contract</t>
  </si>
  <si>
    <t>Additional Follow-up Activity Expenses - Enter each manually on tab PRC 082 linked tabs:</t>
  </si>
  <si>
    <t>Expenses</t>
  </si>
  <si>
    <t>Mathematics</t>
  </si>
  <si>
    <t xml:space="preserve">Please see the instructions tab prior to completing the form. </t>
  </si>
  <si>
    <t>Include registration fees for conference(s), regional meetings, NC SIP statewide Spring Network Conference and other meetings, Training of Instructors (ToI).</t>
  </si>
  <si>
    <t xml:space="preserve"> Includes activities (e.g., modeling a lesson, supporting data collection, group/individual coaching) associated with providing guidance to teachers with the goal of improving instruction. Coaching can be face-to-face or virtual and should target specific teaching behaviors. </t>
  </si>
  <si>
    <t>Includes reproduction costs and instructional materials for follow-up PD purposes.</t>
  </si>
  <si>
    <t>Total Foundational PD Expenses per Category:</t>
  </si>
  <si>
    <t>Include mileage, lodging, and meals for participants for Adolescent Literacy Overview, Reading Research to Classroom Practice, and Foundations of Math ONLY.</t>
  </si>
  <si>
    <r>
      <t xml:space="preserve">When completing the expenditure report, the directions for each row of the identified area (Adolescent Literacy, Literacy, Math, or Other) is noted below.  The information may be entered manually by using the tab labeled </t>
    </r>
    <r>
      <rPr>
        <b/>
        <i/>
        <sz val="12"/>
        <color theme="9" tint="-0.249977111117893"/>
        <rFont val="Calibri"/>
        <family val="2"/>
        <scheme val="minor"/>
      </rPr>
      <t>PRC 082 manual entry</t>
    </r>
    <r>
      <rPr>
        <sz val="12"/>
        <color theme="1"/>
        <rFont val="Calibri"/>
        <family val="2"/>
        <scheme val="minor"/>
      </rPr>
      <t xml:space="preserve"> </t>
    </r>
    <r>
      <rPr>
        <b/>
        <sz val="12"/>
        <color rgb="FFFF0000"/>
        <rFont val="Calibri"/>
        <family val="2"/>
        <scheme val="minor"/>
      </rPr>
      <t>OR</t>
    </r>
    <r>
      <rPr>
        <sz val="12"/>
        <color theme="1"/>
        <rFont val="Calibri"/>
        <family val="2"/>
        <scheme val="minor"/>
      </rPr>
      <t xml:space="preserve"> manually entering the details of each of the expenditures in the tabs labeled,</t>
    </r>
    <r>
      <rPr>
        <sz val="12"/>
        <color theme="7" tint="-0.249977111117893"/>
        <rFont val="Calibri"/>
        <family val="2"/>
        <scheme val="minor"/>
      </rPr>
      <t xml:space="preserve"> </t>
    </r>
    <r>
      <rPr>
        <b/>
        <i/>
        <sz val="12"/>
        <color theme="7" tint="-0.249977111117893"/>
        <rFont val="Calibri"/>
        <family val="2"/>
        <scheme val="minor"/>
      </rPr>
      <t>Ad. Lit., Literacy, Math, or Other</t>
    </r>
    <r>
      <rPr>
        <sz val="12"/>
        <color theme="1"/>
        <rFont val="Calibri"/>
        <family val="2"/>
        <scheme val="minor"/>
      </rPr>
      <t xml:space="preserve">. All totals will then populate onto the worksheet titled </t>
    </r>
    <r>
      <rPr>
        <b/>
        <i/>
        <sz val="12"/>
        <color theme="7" tint="-0.249977111117893"/>
        <rFont val="Calibri"/>
        <family val="2"/>
        <scheme val="minor"/>
      </rPr>
      <t>PRC 082 linked tabs</t>
    </r>
    <r>
      <rPr>
        <sz val="12"/>
        <color theme="1"/>
        <rFont val="Calibri"/>
        <family val="2"/>
        <scheme val="minor"/>
      </rPr>
      <t xml:space="preserve">, with the exception of the </t>
    </r>
    <r>
      <rPr>
        <b/>
        <i/>
        <sz val="12"/>
        <color theme="7" tint="-0.249977111117893"/>
        <rFont val="Calibri"/>
        <family val="2"/>
        <scheme val="minor"/>
      </rPr>
      <t>Other</t>
    </r>
    <r>
      <rPr>
        <sz val="12"/>
        <color theme="1"/>
        <rFont val="Calibri"/>
        <family val="2"/>
        <scheme val="minor"/>
      </rPr>
      <t xml:space="preserve"> tab. These will need to be entered manually onto the </t>
    </r>
    <r>
      <rPr>
        <b/>
        <i/>
        <sz val="12"/>
        <color theme="7" tint="-0.249977111117893"/>
        <rFont val="Calibri"/>
        <family val="2"/>
        <scheme val="minor"/>
      </rPr>
      <t xml:space="preserve">PRC 082 linked tabs </t>
    </r>
    <r>
      <rPr>
        <sz val="12"/>
        <color theme="1"/>
        <rFont val="Calibri"/>
        <family val="2"/>
        <scheme val="minor"/>
      </rPr>
      <t xml:space="preserve">worksheet.  
</t>
    </r>
    <r>
      <rPr>
        <b/>
        <u/>
        <sz val="12"/>
        <color theme="1"/>
        <rFont val="Calibri"/>
        <family val="2"/>
        <scheme val="minor"/>
      </rPr>
      <t>NOTE:</t>
    </r>
    <r>
      <rPr>
        <sz val="12"/>
        <color theme="1"/>
        <rFont val="Calibri"/>
        <family val="2"/>
        <scheme val="minor"/>
      </rPr>
      <t xml:space="preserve">  </t>
    </r>
    <r>
      <rPr>
        <b/>
        <sz val="12"/>
        <color theme="1"/>
        <rFont val="Calibri"/>
        <family val="2"/>
        <scheme val="minor"/>
      </rPr>
      <t xml:space="preserve">Only one of the PRC 082 tabs needs to be completed, 1) the </t>
    </r>
    <r>
      <rPr>
        <b/>
        <sz val="12"/>
        <color theme="9" tint="-0.249977111117893"/>
        <rFont val="Calibri"/>
        <family val="2"/>
        <scheme val="minor"/>
      </rPr>
      <t>PRC 082 manual entry form</t>
    </r>
    <r>
      <rPr>
        <b/>
        <sz val="12"/>
        <color theme="1"/>
        <rFont val="Calibri"/>
        <family val="2"/>
        <scheme val="minor"/>
      </rPr>
      <t xml:space="preserve"> </t>
    </r>
    <r>
      <rPr>
        <b/>
        <sz val="12"/>
        <color rgb="FFFF0000"/>
        <rFont val="Calibri"/>
        <family val="2"/>
        <scheme val="minor"/>
      </rPr>
      <t xml:space="preserve">OR </t>
    </r>
    <r>
      <rPr>
        <b/>
        <sz val="12"/>
        <rFont val="Calibri"/>
        <family val="2"/>
        <scheme val="minor"/>
      </rPr>
      <t xml:space="preserve">2)the </t>
    </r>
    <r>
      <rPr>
        <b/>
        <sz val="12"/>
        <color theme="7" tint="-0.249977111117893"/>
        <rFont val="Calibri"/>
        <family val="2"/>
        <scheme val="minor"/>
      </rPr>
      <t>PRC 082 linked tabs</t>
    </r>
    <r>
      <rPr>
        <b/>
        <sz val="12"/>
        <rFont val="Calibri"/>
        <family val="2"/>
        <scheme val="minor"/>
      </rPr>
      <t xml:space="preserve"> which populates from the following tabs:  </t>
    </r>
    <r>
      <rPr>
        <b/>
        <sz val="12"/>
        <color theme="7" tint="-0.249977111117893"/>
        <rFont val="Calibri"/>
        <family val="2"/>
        <scheme val="minor"/>
      </rPr>
      <t>Ad. Lit. Overview, Literacy, Math, and Other</t>
    </r>
    <r>
      <rPr>
        <b/>
        <sz val="12"/>
        <color theme="1"/>
        <rFont val="Calibri"/>
        <family val="2"/>
        <scheme val="minor"/>
      </rPr>
      <t xml:space="preserve"> </t>
    </r>
  </si>
  <si>
    <t>Include reproduction costs and  instructional materials for PD purposes for Adolescent Literacy Overview, Reading Research to Classroom Practice, and Foundations of Math ONLY.</t>
  </si>
  <si>
    <t>FoM, RRtCP,  Adolescent Literacy Overview</t>
  </si>
  <si>
    <t>LEA Name:</t>
  </si>
  <si>
    <t>NC SIP Foundational Courses:</t>
  </si>
  <si>
    <t>Facility and Instructor Cost</t>
  </si>
  <si>
    <t>Professional development funds used for follow up activities designed to sustain the implementation of NC SIP supported practices. These include ongoing technical assistance associated with increased implementation and sustainability (e.g., coaching, mentoring, just-in-time training).</t>
  </si>
  <si>
    <t>Document Funds Used from Sources Other Than PRC 082</t>
  </si>
  <si>
    <t>Indirect Cost</t>
  </si>
  <si>
    <t>Sales and Use Tax Refund</t>
  </si>
  <si>
    <t>K.</t>
  </si>
  <si>
    <t>L.</t>
  </si>
  <si>
    <t xml:space="preserve">List expenses not included previously which come from funding sources other than PRC 082 (e.g., Title II, Title I, etc.). These expenses will not be deducted from the PRC Allocated Funds and their sum will be calculated separately.  </t>
  </si>
  <si>
    <r>
      <t>Include in-county substitutes, contracts for instructo</t>
    </r>
    <r>
      <rPr>
        <sz val="11"/>
        <color theme="1"/>
        <rFont val="Calibri"/>
        <family val="2"/>
      </rPr>
      <t>rs,</t>
    </r>
    <r>
      <rPr>
        <sz val="11"/>
        <rFont val="Calibri"/>
        <family val="2"/>
      </rPr>
      <t xml:space="preserve"> </t>
    </r>
    <r>
      <rPr>
        <sz val="11"/>
        <color theme="1"/>
        <rFont val="Calibri"/>
        <family val="2"/>
      </rPr>
      <t>instructor planning time (if beyond normal duties), teacher's stipends,</t>
    </r>
    <r>
      <rPr>
        <sz val="11"/>
        <color rgb="FFFF0000"/>
        <rFont val="Calibri"/>
        <family val="2"/>
      </rPr>
      <t xml:space="preserve"> </t>
    </r>
    <r>
      <rPr>
        <sz val="11"/>
        <rFont val="Calibri"/>
        <family val="2"/>
      </rPr>
      <t>and Audio/Visual equipment for follow-up activities.  Booster sessions for FoM and RRtCP can also be included.</t>
    </r>
  </si>
  <si>
    <t>Include substitutes, contracts for presenters, and  Audio/Visual equipment for Adolescent Literacy Overview, Reading Research to Classroom Practice, and Foundations of Math ONLY.</t>
  </si>
  <si>
    <t>Remaining 
Funds:</t>
  </si>
  <si>
    <t>Funds 
Spent:</t>
  </si>
  <si>
    <t>Ind. Cost &amp;  Sales Ref.</t>
  </si>
  <si>
    <t xml:space="preserve">Indirect costs, if applicable.  </t>
  </si>
  <si>
    <t xml:space="preserve">Sales and use tax refund, if applicable. This number will be entered as a negative number to reflect the reimbursement. </t>
  </si>
  <si>
    <t>Sales&amp;Use Tax Refund</t>
  </si>
  <si>
    <t>Please enter value as a negative number.</t>
  </si>
  <si>
    <t xml:space="preserve">Please enter value as a negative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</si>
</sst>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5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b/>
      <sz val="11"/>
      <color theme="1"/>
      <name val="Calibri"/>
      <family val="1"/>
      <charset val="2"/>
      <scheme val="minor"/>
    </font>
    <font>
      <b/>
      <sz val="11"/>
      <name val="Calibri"/>
      <family val="2"/>
      <scheme val="minor"/>
    </font>
    <font>
      <b/>
      <sz val="12"/>
      <color theme="1"/>
      <name val="Calibri"/>
      <family val="2"/>
      <scheme val="minor"/>
    </font>
    <font>
      <sz val="11"/>
      <name val="Calibri"/>
      <family val="2"/>
      <scheme val="minor"/>
    </font>
    <font>
      <b/>
      <sz val="11"/>
      <color rgb="FFFF0000"/>
      <name val="Calibri (Body)"/>
    </font>
    <font>
      <sz val="8"/>
      <name val="Calibri"/>
      <family val="2"/>
      <scheme val="minor"/>
    </font>
    <font>
      <u/>
      <sz val="11"/>
      <color theme="10"/>
      <name val="Calibri"/>
      <family val="2"/>
      <scheme val="minor"/>
    </font>
    <font>
      <u/>
      <sz val="11"/>
      <color theme="11"/>
      <name val="Calibri"/>
      <family val="2"/>
      <scheme val="minor"/>
    </font>
    <font>
      <b/>
      <sz val="12"/>
      <name val="Calibri"/>
      <family val="2"/>
      <scheme val="minor"/>
    </font>
    <font>
      <sz val="12"/>
      <name val="Calibri"/>
      <family val="2"/>
      <scheme val="minor"/>
    </font>
    <font>
      <sz val="10"/>
      <color theme="1"/>
      <name val="Calibri"/>
      <family val="2"/>
      <scheme val="minor"/>
    </font>
    <font>
      <b/>
      <sz val="16"/>
      <color theme="1"/>
      <name val="Calibri"/>
      <family val="2"/>
      <scheme val="minor"/>
    </font>
    <font>
      <sz val="10"/>
      <name val="Calibri"/>
      <family val="2"/>
      <scheme val="minor"/>
    </font>
    <font>
      <sz val="10"/>
      <color theme="0"/>
      <name val="Calibri"/>
      <family val="2"/>
      <scheme val="minor"/>
    </font>
    <font>
      <b/>
      <sz val="10"/>
      <name val="Calibri"/>
      <family val="2"/>
      <scheme val="minor"/>
    </font>
    <font>
      <b/>
      <sz val="10"/>
      <color theme="1"/>
      <name val="Calibri"/>
      <family val="2"/>
      <scheme val="minor"/>
    </font>
    <font>
      <sz val="11"/>
      <color theme="1"/>
      <name val="Calibri"/>
      <family val="2"/>
    </font>
    <font>
      <sz val="11"/>
      <color rgb="FFFF0000"/>
      <name val="Calibri"/>
      <family val="2"/>
    </font>
    <font>
      <sz val="11"/>
      <name val="Calibri"/>
      <family val="2"/>
    </font>
    <font>
      <b/>
      <sz val="11"/>
      <color rgb="FFFF0000"/>
      <name val="Calibri"/>
      <family val="2"/>
    </font>
    <font>
      <b/>
      <sz val="11"/>
      <color theme="1"/>
      <name val="Calibri"/>
      <family val="2"/>
    </font>
    <font>
      <sz val="9"/>
      <color theme="1"/>
      <name val="Calibri"/>
      <family val="2"/>
      <scheme val="minor"/>
    </font>
    <font>
      <sz val="9"/>
      <name val="Calibri"/>
      <family val="2"/>
      <scheme val="minor"/>
    </font>
    <font>
      <b/>
      <sz val="18"/>
      <color theme="1"/>
      <name val="Calibri"/>
      <family val="2"/>
      <scheme val="minor"/>
    </font>
    <font>
      <b/>
      <sz val="10"/>
      <color theme="0"/>
      <name val="Calibri"/>
      <family val="2"/>
      <scheme val="minor"/>
    </font>
    <font>
      <b/>
      <u/>
      <sz val="12"/>
      <color theme="1"/>
      <name val="Calibri"/>
      <family val="2"/>
      <scheme val="minor"/>
    </font>
    <font>
      <b/>
      <sz val="12"/>
      <color theme="9" tint="-0.249977111117893"/>
      <name val="Calibri"/>
      <family val="2"/>
      <scheme val="minor"/>
    </font>
    <font>
      <b/>
      <sz val="12"/>
      <color theme="7" tint="-0.249977111117893"/>
      <name val="Calibri"/>
      <family val="2"/>
      <scheme val="minor"/>
    </font>
    <font>
      <b/>
      <i/>
      <sz val="12"/>
      <color theme="9" tint="-0.249977111117893"/>
      <name val="Calibri"/>
      <family val="2"/>
      <scheme val="minor"/>
    </font>
    <font>
      <b/>
      <sz val="12"/>
      <color rgb="FFFF0000"/>
      <name val="Calibri"/>
      <family val="2"/>
      <scheme val="minor"/>
    </font>
    <font>
      <sz val="12"/>
      <color theme="7" tint="-0.249977111117893"/>
      <name val="Calibri"/>
      <family val="2"/>
      <scheme val="minor"/>
    </font>
    <font>
      <b/>
      <i/>
      <sz val="12"/>
      <color theme="7" tint="-0.249977111117893"/>
      <name val="Calibri"/>
      <family val="2"/>
      <scheme val="minor"/>
    </font>
    <font>
      <b/>
      <sz val="14"/>
      <color theme="1"/>
      <name val="Calibri"/>
      <family val="2"/>
      <scheme val="minor"/>
    </font>
    <font>
      <i/>
      <sz val="10"/>
      <color theme="1"/>
      <name val="Calibri"/>
      <family val="2"/>
      <scheme val="minor"/>
    </font>
    <font>
      <b/>
      <sz val="12"/>
      <name val="Calibri"/>
      <family val="2"/>
    </font>
    <font>
      <b/>
      <sz val="11"/>
      <name val="Calibri"/>
      <family val="2"/>
    </font>
    <font>
      <sz val="10"/>
      <color theme="0" tint="-0.499984740745262"/>
      <name val="Calibri"/>
      <family val="2"/>
      <scheme val="minor"/>
    </font>
    <font>
      <b/>
      <sz val="10"/>
      <color theme="0" tint="-0.499984740745262"/>
      <name val="Calibri"/>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rgb="FFECF793"/>
        <bgColor indexed="64"/>
      </patternFill>
    </fill>
  </fills>
  <borders count="8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dotted">
        <color auto="1"/>
      </left>
      <right style="dotted">
        <color auto="1"/>
      </right>
      <top style="thin">
        <color auto="1"/>
      </top>
      <bottom style="medium">
        <color auto="1"/>
      </bottom>
      <diagonal/>
    </border>
    <border>
      <left style="dotted">
        <color auto="1"/>
      </left>
      <right style="dotted">
        <color auto="1"/>
      </right>
      <top style="thin">
        <color auto="1"/>
      </top>
      <bottom style="thin">
        <color auto="1"/>
      </bottom>
      <diagonal/>
    </border>
    <border>
      <left style="thin">
        <color auto="1"/>
      </left>
      <right style="thin">
        <color auto="1"/>
      </right>
      <top style="thin">
        <color auto="1"/>
      </top>
      <bottom/>
      <diagonal/>
    </border>
    <border>
      <left style="dotted">
        <color auto="1"/>
      </left>
      <right style="dotted">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top style="medium">
        <color auto="1"/>
      </top>
      <bottom/>
      <diagonal/>
    </border>
    <border>
      <left style="medium">
        <color indexed="64"/>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dotted">
        <color auto="1"/>
      </right>
      <top style="thin">
        <color auto="1"/>
      </top>
      <bottom style="thin">
        <color auto="1"/>
      </bottom>
      <diagonal/>
    </border>
    <border>
      <left style="medium">
        <color indexed="64"/>
      </left>
      <right style="dotted">
        <color auto="1"/>
      </right>
      <top style="thin">
        <color auto="1"/>
      </top>
      <bottom style="medium">
        <color indexed="64"/>
      </bottom>
      <diagonal/>
    </border>
    <border>
      <left/>
      <right style="dotted">
        <color auto="1"/>
      </right>
      <top style="thin">
        <color auto="1"/>
      </top>
      <bottom style="medium">
        <color indexed="64"/>
      </bottom>
      <diagonal/>
    </border>
    <border>
      <left style="dotted">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dotted">
        <color auto="1"/>
      </right>
      <top style="medium">
        <color indexed="64"/>
      </top>
      <bottom style="thin">
        <color auto="1"/>
      </bottom>
      <diagonal/>
    </border>
    <border>
      <left style="dotted">
        <color auto="1"/>
      </left>
      <right style="dotted">
        <color auto="1"/>
      </right>
      <top style="medium">
        <color indexed="64"/>
      </top>
      <bottom style="thin">
        <color auto="1"/>
      </bottom>
      <diagonal/>
    </border>
    <border>
      <left style="dotted">
        <color auto="1"/>
      </left>
      <right style="medium">
        <color indexed="64"/>
      </right>
      <top style="medium">
        <color indexed="64"/>
      </top>
      <bottom style="thin">
        <color auto="1"/>
      </bottom>
      <diagonal/>
    </border>
    <border>
      <left style="dotted">
        <color auto="1"/>
      </left>
      <right style="medium">
        <color indexed="64"/>
      </right>
      <top style="thin">
        <color auto="1"/>
      </top>
      <bottom style="thin">
        <color auto="1"/>
      </bottom>
      <diagonal/>
    </border>
    <border>
      <left style="dotted">
        <color auto="1"/>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medium">
        <color auto="1"/>
      </bottom>
      <diagonal/>
    </border>
    <border>
      <left style="dotted">
        <color auto="1"/>
      </left>
      <right/>
      <top style="medium">
        <color indexed="64"/>
      </top>
      <bottom style="thin">
        <color auto="1"/>
      </bottom>
      <diagonal/>
    </border>
    <border>
      <left/>
      <right style="dotted">
        <color auto="1"/>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medium">
        <color indexed="64"/>
      </left>
      <right style="dotted">
        <color auto="1"/>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style="medium">
        <color indexed="64"/>
      </left>
      <right style="medium">
        <color indexed="64"/>
      </right>
      <top/>
      <bottom style="thin">
        <color auto="1"/>
      </bottom>
      <diagonal/>
    </border>
    <border>
      <left style="medium">
        <color auto="1"/>
      </left>
      <right/>
      <top/>
      <bottom style="thin">
        <color auto="1"/>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top style="medium">
        <color indexed="64"/>
      </top>
      <bottom style="medium">
        <color indexed="64"/>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diagonal/>
    </border>
    <border>
      <left style="dotted">
        <color auto="1"/>
      </left>
      <right style="thin">
        <color auto="1"/>
      </right>
      <top style="thin">
        <color auto="1"/>
      </top>
      <bottom style="medium">
        <color indexed="64"/>
      </bottom>
      <diagonal/>
    </border>
    <border>
      <left style="dotted">
        <color auto="1"/>
      </left>
      <right style="thin">
        <color auto="1"/>
      </right>
      <top style="thin">
        <color auto="1"/>
      </top>
      <bottom style="thin">
        <color auto="1"/>
      </bottom>
      <diagonal/>
    </border>
    <border>
      <left style="dotted">
        <color auto="1"/>
      </left>
      <right style="thin">
        <color auto="1"/>
      </right>
      <top style="thin">
        <color auto="1"/>
      </top>
      <bottom/>
      <diagonal/>
    </border>
    <border>
      <left style="medium">
        <color auto="1"/>
      </left>
      <right/>
      <top/>
      <bottom style="medium">
        <color indexed="64"/>
      </bottom>
      <diagonal/>
    </border>
    <border>
      <left/>
      <right style="medium">
        <color auto="1"/>
      </right>
      <top/>
      <bottom/>
      <diagonal/>
    </border>
    <border>
      <left style="thin">
        <color auto="1"/>
      </left>
      <right/>
      <top/>
      <bottom/>
      <diagonal/>
    </border>
    <border>
      <left style="medium">
        <color auto="1"/>
      </left>
      <right/>
      <top style="medium">
        <color auto="1"/>
      </top>
      <bottom style="thin">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dotted">
        <color auto="1"/>
      </left>
      <right style="dotted">
        <color auto="1"/>
      </right>
      <top/>
      <bottom style="medium">
        <color auto="1"/>
      </bottom>
      <diagonal/>
    </border>
    <border>
      <left style="dotted">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4" fontId="8"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444">
    <xf numFmtId="0" fontId="0" fillId="0" borderId="0" xfId="0"/>
    <xf numFmtId="0" fontId="0" fillId="0" borderId="0" xfId="0" applyAlignment="1">
      <alignment vertical="center"/>
    </xf>
    <xf numFmtId="0" fontId="11" fillId="0" borderId="0" xfId="0" applyFont="1" applyAlignment="1">
      <alignment horizontal="right" vertical="center"/>
    </xf>
    <xf numFmtId="44" fontId="10" fillId="0" borderId="0" xfId="1" applyFont="1" applyBorder="1" applyAlignment="1">
      <alignment vertical="center"/>
    </xf>
    <xf numFmtId="0" fontId="0" fillId="0" borderId="0" xfId="0" applyAlignment="1" applyProtection="1">
      <alignment vertical="center"/>
      <protection locked="0"/>
    </xf>
    <xf numFmtId="0" fontId="15" fillId="0" borderId="0" xfId="0" applyFont="1"/>
    <xf numFmtId="0" fontId="15" fillId="0" borderId="0" xfId="0" applyFont="1" applyFill="1" applyBorder="1"/>
    <xf numFmtId="44" fontId="15" fillId="0" borderId="0" xfId="1" applyFont="1" applyBorder="1"/>
    <xf numFmtId="0" fontId="15" fillId="0" borderId="0" xfId="0" applyFont="1" applyBorder="1"/>
    <xf numFmtId="0" fontId="14" fillId="0" borderId="0" xfId="0" applyFont="1" applyAlignment="1">
      <alignment horizontal="center"/>
    </xf>
    <xf numFmtId="0" fontId="14" fillId="0" borderId="0" xfId="0" applyFont="1" applyAlignment="1">
      <alignment horizontal="right"/>
    </xf>
    <xf numFmtId="0" fontId="20" fillId="0" borderId="0" xfId="0" applyFont="1" applyAlignment="1">
      <alignment horizontal="right"/>
    </xf>
    <xf numFmtId="0" fontId="7" fillId="0" borderId="0" xfId="0" applyFont="1" applyAlignment="1"/>
    <xf numFmtId="0" fontId="21" fillId="0" borderId="0" xfId="0" applyFont="1" applyAlignment="1"/>
    <xf numFmtId="44" fontId="21" fillId="0" borderId="0" xfId="0" applyNumberFormat="1" applyFont="1" applyBorder="1" applyAlignment="1"/>
    <xf numFmtId="44" fontId="0" fillId="0" borderId="0" xfId="1" applyFont="1" applyBorder="1" applyAlignment="1" applyProtection="1">
      <alignment vertical="center"/>
      <protection locked="0"/>
    </xf>
    <xf numFmtId="0" fontId="9" fillId="0" borderId="5" xfId="0" applyFont="1" applyBorder="1" applyAlignment="1">
      <alignment horizontal="center" vertical="center" wrapText="1"/>
    </xf>
    <xf numFmtId="0" fontId="9" fillId="0" borderId="25" xfId="0" applyFont="1" applyBorder="1" applyAlignment="1">
      <alignment horizontal="center" vertical="center"/>
    </xf>
    <xf numFmtId="0" fontId="9" fillId="6" borderId="5" xfId="0" applyFont="1" applyFill="1" applyBorder="1" applyAlignment="1">
      <alignment horizontal="center" wrapText="1"/>
    </xf>
    <xf numFmtId="0" fontId="9" fillId="6" borderId="25" xfId="0" applyFont="1" applyFill="1" applyBorder="1" applyAlignment="1">
      <alignment horizontal="center"/>
    </xf>
    <xf numFmtId="0" fontId="9" fillId="7" borderId="5" xfId="0" applyFont="1" applyFill="1" applyBorder="1" applyAlignment="1">
      <alignment horizontal="center" wrapText="1"/>
    </xf>
    <xf numFmtId="0" fontId="9" fillId="7" borderId="25" xfId="0" applyFont="1" applyFill="1" applyBorder="1" applyAlignment="1">
      <alignment horizontal="center"/>
    </xf>
    <xf numFmtId="0" fontId="20" fillId="0" borderId="0" xfId="0" applyFont="1" applyAlignment="1">
      <alignment horizontal="right" vertical="center"/>
    </xf>
    <xf numFmtId="44" fontId="20" fillId="0" borderId="0" xfId="1" applyFont="1" applyBorder="1" applyAlignment="1" applyProtection="1">
      <alignment horizontal="right" vertical="center"/>
    </xf>
    <xf numFmtId="164" fontId="22" fillId="7" borderId="19" xfId="1" applyNumberFormat="1" applyFont="1" applyFill="1" applyBorder="1" applyAlignment="1" applyProtection="1">
      <alignment horizontal="center" vertical="center"/>
      <protection locked="0"/>
    </xf>
    <xf numFmtId="164" fontId="22" fillId="7" borderId="25" xfId="1" applyNumberFormat="1" applyFont="1" applyFill="1" applyBorder="1" applyAlignment="1" applyProtection="1">
      <alignment horizontal="center" vertical="center"/>
      <protection locked="0"/>
    </xf>
    <xf numFmtId="164" fontId="22" fillId="7" borderId="29" xfId="1" applyNumberFormat="1" applyFont="1" applyFill="1" applyBorder="1" applyAlignment="1" applyProtection="1">
      <alignment horizontal="center" vertical="center"/>
      <protection locked="0"/>
    </xf>
    <xf numFmtId="164" fontId="22" fillId="7" borderId="27" xfId="1" applyNumberFormat="1" applyFont="1" applyFill="1" applyBorder="1" applyAlignment="1" applyProtection="1">
      <alignment horizontal="center" vertical="center"/>
      <protection locked="0"/>
    </xf>
    <xf numFmtId="164" fontId="22" fillId="6" borderId="25" xfId="1" applyNumberFormat="1" applyFont="1" applyFill="1" applyBorder="1" applyAlignment="1" applyProtection="1">
      <alignment horizontal="center" vertical="center"/>
      <protection locked="0"/>
    </xf>
    <xf numFmtId="164" fontId="24" fillId="6" borderId="19" xfId="1" applyNumberFormat="1" applyFont="1" applyFill="1" applyBorder="1" applyAlignment="1" applyProtection="1">
      <alignment horizontal="center" vertical="center"/>
      <protection locked="0"/>
    </xf>
    <xf numFmtId="164" fontId="24" fillId="6" borderId="25" xfId="1" applyNumberFormat="1" applyFont="1" applyFill="1" applyBorder="1" applyAlignment="1" applyProtection="1">
      <alignment horizontal="center" vertical="center"/>
      <protection locked="0"/>
    </xf>
    <xf numFmtId="164" fontId="24" fillId="6" borderId="27" xfId="1" applyNumberFormat="1" applyFont="1" applyFill="1" applyBorder="1" applyAlignment="1" applyProtection="1">
      <alignment horizontal="center" vertical="center"/>
      <protection locked="0"/>
    </xf>
    <xf numFmtId="0" fontId="14" fillId="0" borderId="10" xfId="0" applyFont="1" applyFill="1" applyBorder="1" applyAlignment="1"/>
    <xf numFmtId="0" fontId="14" fillId="0" borderId="9" xfId="0" applyFont="1" applyFill="1" applyBorder="1" applyAlignment="1"/>
    <xf numFmtId="0" fontId="0" fillId="0" borderId="12" xfId="0" applyBorder="1" applyAlignment="1">
      <alignment vertical="center"/>
    </xf>
    <xf numFmtId="164" fontId="25" fillId="5" borderId="15" xfId="0" applyNumberFormat="1" applyFont="1" applyFill="1" applyBorder="1" applyAlignment="1">
      <alignment horizontal="center" vertical="center"/>
    </xf>
    <xf numFmtId="0" fontId="0" fillId="7" borderId="12" xfId="0" applyFill="1" applyBorder="1" applyAlignment="1">
      <alignment vertical="center"/>
    </xf>
    <xf numFmtId="0" fontId="15" fillId="7" borderId="0" xfId="0" applyFont="1" applyFill="1" applyBorder="1" applyAlignment="1">
      <alignment vertical="center"/>
    </xf>
    <xf numFmtId="0" fontId="15" fillId="7" borderId="3" xfId="0" applyFont="1" applyFill="1" applyBorder="1" applyAlignment="1">
      <alignment vertical="center"/>
    </xf>
    <xf numFmtId="0" fontId="20" fillId="7" borderId="9" xfId="0" applyFont="1" applyFill="1" applyBorder="1" applyAlignment="1"/>
    <xf numFmtId="0" fontId="20" fillId="7" borderId="10" xfId="0" applyFont="1" applyFill="1" applyBorder="1" applyAlignment="1"/>
    <xf numFmtId="0" fontId="0" fillId="3" borderId="17" xfId="0" applyFill="1" applyBorder="1"/>
    <xf numFmtId="0" fontId="26" fillId="3" borderId="14" xfId="0" applyFont="1" applyFill="1" applyBorder="1" applyAlignment="1">
      <alignment horizontal="right"/>
    </xf>
    <xf numFmtId="0" fontId="27" fillId="3" borderId="14" xfId="0" applyFont="1" applyFill="1" applyBorder="1" applyAlignment="1">
      <alignment horizontal="right"/>
    </xf>
    <xf numFmtId="0" fontId="28" fillId="0" borderId="0" xfId="0" applyFont="1"/>
    <xf numFmtId="0" fontId="13" fillId="0" borderId="0" xfId="0" applyFont="1" applyAlignment="1">
      <alignment horizontal="right"/>
    </xf>
    <xf numFmtId="0" fontId="15" fillId="0" borderId="0" xfId="0" applyFont="1" applyAlignment="1"/>
    <xf numFmtId="44" fontId="13" fillId="0" borderId="0" xfId="1" applyFont="1" applyBorder="1" applyAlignment="1" applyProtection="1">
      <alignment horizontal="right"/>
    </xf>
    <xf numFmtId="0" fontId="15" fillId="3" borderId="17" xfId="0" applyFont="1" applyFill="1" applyBorder="1"/>
    <xf numFmtId="0" fontId="0" fillId="3" borderId="8" xfId="0" applyFill="1" applyBorder="1"/>
    <xf numFmtId="0" fontId="15" fillId="0" borderId="1" xfId="0" applyFont="1" applyBorder="1" applyAlignment="1">
      <alignment vertical="center"/>
    </xf>
    <xf numFmtId="0" fontId="15" fillId="0" borderId="3" xfId="0" applyFont="1" applyBorder="1" applyAlignment="1">
      <alignment vertical="center"/>
    </xf>
    <xf numFmtId="0" fontId="15" fillId="3" borderId="8" xfId="0" applyFont="1" applyFill="1" applyBorder="1"/>
    <xf numFmtId="0" fontId="28" fillId="0" borderId="37" xfId="0" applyFont="1" applyFill="1" applyBorder="1" applyAlignment="1">
      <alignment horizontal="center" vertical="center"/>
    </xf>
    <xf numFmtId="0" fontId="28" fillId="0" borderId="35" xfId="0" applyFont="1" applyBorder="1" applyAlignment="1">
      <alignment horizontal="center" vertical="center"/>
    </xf>
    <xf numFmtId="0" fontId="28" fillId="0" borderId="33" xfId="0" applyFont="1" applyBorder="1" applyAlignment="1">
      <alignment horizontal="center" vertical="center"/>
    </xf>
    <xf numFmtId="0" fontId="28" fillId="6" borderId="37" xfId="0" applyFont="1" applyFill="1" applyBorder="1" applyAlignment="1">
      <alignment horizontal="center" vertical="center"/>
    </xf>
    <xf numFmtId="0" fontId="28" fillId="6" borderId="38" xfId="0" applyFont="1" applyFill="1" applyBorder="1" applyAlignment="1">
      <alignment horizontal="center" vertical="center"/>
    </xf>
    <xf numFmtId="0" fontId="28" fillId="6" borderId="35" xfId="0" applyFont="1" applyFill="1" applyBorder="1" applyAlignment="1">
      <alignment horizontal="center" vertical="center"/>
    </xf>
    <xf numFmtId="0" fontId="28" fillId="6" borderId="33" xfId="0" applyFont="1" applyFill="1" applyBorder="1" applyAlignment="1">
      <alignment horizontal="center" vertical="center"/>
    </xf>
    <xf numFmtId="0" fontId="28" fillId="7" borderId="36" xfId="0" applyFont="1" applyFill="1" applyBorder="1" applyAlignment="1">
      <alignment horizontal="center" vertical="center"/>
    </xf>
    <xf numFmtId="0" fontId="0" fillId="6" borderId="35" xfId="0" applyFill="1" applyBorder="1" applyAlignment="1">
      <alignment horizontal="center" vertical="center"/>
    </xf>
    <xf numFmtId="0" fontId="15" fillId="6" borderId="35" xfId="0" applyFont="1" applyFill="1" applyBorder="1" applyAlignment="1">
      <alignment horizontal="center" vertical="center"/>
    </xf>
    <xf numFmtId="0" fontId="0" fillId="7" borderId="35" xfId="0" applyFill="1" applyBorder="1" applyAlignment="1">
      <alignment vertical="center"/>
    </xf>
    <xf numFmtId="0" fontId="0" fillId="0" borderId="35" xfId="0" applyBorder="1" applyAlignment="1">
      <alignment horizontal="center" vertical="center"/>
    </xf>
    <xf numFmtId="164" fontId="22" fillId="3" borderId="30" xfId="1" applyNumberFormat="1" applyFont="1" applyFill="1" applyBorder="1" applyAlignment="1" applyProtection="1">
      <alignment horizontal="center" vertical="center"/>
    </xf>
    <xf numFmtId="164" fontId="22" fillId="3" borderId="24" xfId="1" applyNumberFormat="1" applyFont="1" applyFill="1" applyBorder="1" applyAlignment="1" applyProtection="1">
      <alignment horizontal="center" vertical="center"/>
    </xf>
    <xf numFmtId="0" fontId="28" fillId="7" borderId="18" xfId="0" applyFont="1" applyFill="1" applyBorder="1" applyAlignment="1">
      <alignment vertical="center" wrapText="1"/>
    </xf>
    <xf numFmtId="0" fontId="30" fillId="6" borderId="3" xfId="0" applyFont="1" applyFill="1" applyBorder="1" applyAlignment="1">
      <alignment vertical="center" wrapText="1"/>
    </xf>
    <xf numFmtId="0" fontId="28" fillId="6" borderId="4" xfId="0" applyFont="1" applyFill="1" applyBorder="1" applyAlignment="1">
      <alignment vertical="center" wrapText="1"/>
    </xf>
    <xf numFmtId="0" fontId="30" fillId="6" borderId="4" xfId="0" applyFont="1" applyFill="1" applyBorder="1" applyAlignment="1">
      <alignment vertical="center" wrapText="1"/>
    </xf>
    <xf numFmtId="0" fontId="28" fillId="6" borderId="17" xfId="0" applyFont="1" applyFill="1" applyBorder="1" applyAlignment="1">
      <alignment vertical="center" wrapText="1"/>
    </xf>
    <xf numFmtId="0" fontId="28" fillId="0" borderId="16" xfId="0" applyFont="1" applyFill="1" applyBorder="1" applyAlignment="1">
      <alignment vertical="center" wrapText="1"/>
    </xf>
    <xf numFmtId="0" fontId="28" fillId="0" borderId="4" xfId="0" applyFont="1" applyBorder="1" applyAlignment="1">
      <alignment vertical="center" wrapText="1"/>
    </xf>
    <xf numFmtId="0" fontId="28" fillId="0" borderId="17" xfId="0" applyFont="1" applyBorder="1" applyAlignment="1">
      <alignment vertical="center" wrapText="1"/>
    </xf>
    <xf numFmtId="0" fontId="30" fillId="6" borderId="16" xfId="0" applyFont="1" applyFill="1" applyBorder="1" applyAlignment="1">
      <alignment vertical="center" wrapText="1"/>
    </xf>
    <xf numFmtId="0" fontId="0" fillId="0" borderId="0" xfId="0" applyFont="1"/>
    <xf numFmtId="0" fontId="14" fillId="0" borderId="0" xfId="0" applyFont="1"/>
    <xf numFmtId="0" fontId="0" fillId="0" borderId="25" xfId="0" applyFont="1" applyBorder="1" applyProtection="1">
      <protection locked="0"/>
    </xf>
    <xf numFmtId="0" fontId="14" fillId="0" borderId="12" xfId="0" applyFont="1" applyBorder="1"/>
    <xf numFmtId="0" fontId="14" fillId="0" borderId="0" xfId="0" applyFont="1" applyBorder="1"/>
    <xf numFmtId="0" fontId="0" fillId="0" borderId="24" xfId="0" applyFont="1" applyBorder="1" applyProtection="1">
      <protection locked="0"/>
    </xf>
    <xf numFmtId="0" fontId="0" fillId="0" borderId="0" xfId="0" applyFont="1" applyAlignment="1">
      <alignment vertical="center"/>
    </xf>
    <xf numFmtId="0" fontId="6" fillId="0" borderId="0" xfId="0" applyFont="1" applyAlignment="1">
      <alignment vertical="center"/>
    </xf>
    <xf numFmtId="0" fontId="27" fillId="0" borderId="52" xfId="0" applyFont="1" applyBorder="1" applyAlignment="1">
      <alignment horizontal="center"/>
    </xf>
    <xf numFmtId="0" fontId="0" fillId="0" borderId="0" xfId="0" applyFont="1" applyBorder="1"/>
    <xf numFmtId="0" fontId="27" fillId="6" borderId="7" xfId="0" applyFont="1" applyFill="1" applyBorder="1" applyAlignment="1">
      <alignment horizontal="center"/>
    </xf>
    <xf numFmtId="0" fontId="0" fillId="6" borderId="0" xfId="0" applyFont="1" applyFill="1" applyAlignment="1">
      <alignment vertical="center"/>
    </xf>
    <xf numFmtId="0" fontId="20" fillId="7" borderId="9" xfId="0" applyFont="1" applyFill="1" applyBorder="1" applyAlignment="1">
      <alignment vertical="center"/>
    </xf>
    <xf numFmtId="0" fontId="0" fillId="7" borderId="10" xfId="0" applyFont="1" applyFill="1" applyBorder="1" applyAlignment="1">
      <alignment vertical="center"/>
    </xf>
    <xf numFmtId="0" fontId="0" fillId="7" borderId="11" xfId="0" applyFont="1" applyFill="1" applyBorder="1" applyAlignment="1">
      <alignment vertical="center"/>
    </xf>
    <xf numFmtId="0" fontId="14" fillId="6" borderId="0" xfId="0" applyFont="1" applyFill="1" applyAlignment="1">
      <alignment horizontal="center"/>
    </xf>
    <xf numFmtId="0" fontId="14" fillId="6" borderId="57" xfId="0" applyFont="1" applyFill="1" applyBorder="1" applyAlignment="1">
      <alignment horizontal="center"/>
    </xf>
    <xf numFmtId="0" fontId="9" fillId="6" borderId="0" xfId="0" applyFont="1" applyFill="1" applyAlignment="1">
      <alignment horizontal="right" vertical="center"/>
    </xf>
    <xf numFmtId="0" fontId="9" fillId="6" borderId="0" xfId="0" applyFont="1" applyFill="1" applyBorder="1" applyAlignment="1" applyProtection="1">
      <alignment horizontal="right" vertical="center"/>
    </xf>
    <xf numFmtId="44" fontId="9" fillId="6" borderId="0" xfId="1" applyFont="1" applyFill="1" applyBorder="1" applyAlignment="1" applyProtection="1">
      <alignment horizontal="right" vertical="center"/>
    </xf>
    <xf numFmtId="44" fontId="9" fillId="6" borderId="0" xfId="0" applyNumberFormat="1" applyFont="1" applyFill="1" applyAlignment="1">
      <alignment horizontal="right" vertical="center"/>
    </xf>
    <xf numFmtId="0" fontId="9" fillId="0" borderId="0" xfId="0" applyFont="1" applyAlignment="1">
      <alignment horizontal="right" vertical="center"/>
    </xf>
    <xf numFmtId="44" fontId="9" fillId="6" borderId="0" xfId="1" applyFont="1" applyFill="1" applyAlignment="1">
      <alignment horizontal="right" vertical="center"/>
    </xf>
    <xf numFmtId="164" fontId="22" fillId="0" borderId="5" xfId="1" applyNumberFormat="1" applyFont="1" applyBorder="1" applyAlignment="1" applyProtection="1">
      <alignment horizontal="center" vertical="center"/>
    </xf>
    <xf numFmtId="164" fontId="22" fillId="0" borderId="25" xfId="1" applyNumberFormat="1" applyFont="1" applyBorder="1" applyAlignment="1" applyProtection="1">
      <alignment horizontal="center" vertical="center"/>
    </xf>
    <xf numFmtId="164" fontId="22" fillId="0" borderId="20" xfId="1" applyNumberFormat="1" applyFont="1" applyBorder="1" applyAlignment="1" applyProtection="1">
      <alignment horizontal="center" vertical="center"/>
    </xf>
    <xf numFmtId="164" fontId="22" fillId="0" borderId="27" xfId="1" applyNumberFormat="1" applyFont="1" applyBorder="1" applyAlignment="1" applyProtection="1">
      <alignment horizontal="center" vertical="center"/>
    </xf>
    <xf numFmtId="164" fontId="22" fillId="6" borderId="19" xfId="1" applyNumberFormat="1" applyFont="1" applyFill="1" applyBorder="1" applyAlignment="1" applyProtection="1">
      <alignment horizontal="center" vertical="center"/>
      <protection locked="0"/>
    </xf>
    <xf numFmtId="164" fontId="22" fillId="6" borderId="5" xfId="1" applyNumberFormat="1" applyFont="1" applyFill="1" applyBorder="1" applyAlignment="1" applyProtection="1">
      <alignment horizontal="center" vertical="center"/>
    </xf>
    <xf numFmtId="164" fontId="24" fillId="6" borderId="19" xfId="1" applyNumberFormat="1" applyFont="1" applyFill="1" applyBorder="1" applyAlignment="1" applyProtection="1">
      <alignment horizontal="center" vertical="center"/>
    </xf>
    <xf numFmtId="164" fontId="24" fillId="6" borderId="29" xfId="1" applyNumberFormat="1" applyFont="1" applyFill="1" applyBorder="1" applyAlignment="1" applyProtection="1">
      <alignment horizontal="center" vertical="center"/>
    </xf>
    <xf numFmtId="0" fontId="0" fillId="0" borderId="50" xfId="0" applyFont="1" applyBorder="1" applyProtection="1">
      <protection locked="0"/>
    </xf>
    <xf numFmtId="0" fontId="0" fillId="0" borderId="0" xfId="0" applyFont="1" applyProtection="1">
      <protection locked="0"/>
    </xf>
    <xf numFmtId="0" fontId="0" fillId="0" borderId="51" xfId="0" applyFont="1" applyBorder="1" applyProtection="1">
      <protection locked="0"/>
    </xf>
    <xf numFmtId="0" fontId="0" fillId="6" borderId="25" xfId="0" applyFont="1" applyFill="1" applyBorder="1" applyProtection="1">
      <protection locked="0"/>
    </xf>
    <xf numFmtId="0" fontId="0" fillId="6" borderId="39" xfId="0" applyFont="1" applyFill="1" applyBorder="1" applyProtection="1">
      <protection locked="0"/>
    </xf>
    <xf numFmtId="0" fontId="0" fillId="6" borderId="24" xfId="0" applyFont="1" applyFill="1" applyBorder="1" applyProtection="1">
      <protection locked="0"/>
    </xf>
    <xf numFmtId="0" fontId="0" fillId="6" borderId="45" xfId="0" applyFont="1" applyFill="1" applyBorder="1" applyProtection="1">
      <protection locked="0"/>
    </xf>
    <xf numFmtId="0" fontId="0" fillId="7" borderId="61" xfId="0" applyFont="1" applyFill="1" applyBorder="1" applyProtection="1">
      <protection locked="0"/>
    </xf>
    <xf numFmtId="0" fontId="0" fillId="7" borderId="62" xfId="0" applyFont="1" applyFill="1" applyBorder="1" applyProtection="1">
      <protection locked="0"/>
    </xf>
    <xf numFmtId="0" fontId="0" fillId="7" borderId="25" xfId="0" applyFont="1" applyFill="1" applyBorder="1" applyProtection="1">
      <protection locked="0"/>
    </xf>
    <xf numFmtId="0" fontId="0" fillId="7" borderId="39" xfId="0" applyFont="1" applyFill="1" applyBorder="1" applyProtection="1">
      <protection locked="0"/>
    </xf>
    <xf numFmtId="0" fontId="0" fillId="7" borderId="24" xfId="0" applyFont="1" applyFill="1" applyBorder="1" applyProtection="1">
      <protection locked="0"/>
    </xf>
    <xf numFmtId="0" fontId="0" fillId="7" borderId="45" xfId="0" applyFont="1" applyFill="1" applyBorder="1" applyProtection="1">
      <protection locked="0"/>
    </xf>
    <xf numFmtId="0" fontId="35" fillId="0" borderId="0" xfId="0" applyFont="1"/>
    <xf numFmtId="0" fontId="9" fillId="6" borderId="9" xfId="0" applyFont="1" applyFill="1" applyBorder="1" applyAlignment="1" applyProtection="1">
      <alignment horizontal="right" vertical="center"/>
    </xf>
    <xf numFmtId="0" fontId="9" fillId="6" borderId="10" xfId="0" applyFont="1" applyFill="1" applyBorder="1" applyAlignment="1" applyProtection="1">
      <alignment horizontal="right" vertical="center"/>
    </xf>
    <xf numFmtId="44" fontId="9" fillId="6" borderId="10" xfId="1" applyFont="1" applyFill="1" applyBorder="1" applyAlignment="1" applyProtection="1">
      <alignment horizontal="right" vertical="center"/>
    </xf>
    <xf numFmtId="0" fontId="9" fillId="6" borderId="10" xfId="0" applyFont="1" applyFill="1" applyBorder="1" applyAlignment="1">
      <alignment horizontal="right" vertical="center"/>
    </xf>
    <xf numFmtId="44" fontId="9" fillId="6" borderId="10" xfId="0" applyNumberFormat="1" applyFont="1" applyFill="1" applyBorder="1" applyAlignment="1">
      <alignment horizontal="right" vertical="center"/>
    </xf>
    <xf numFmtId="44" fontId="9" fillId="6" borderId="10" xfId="1" applyFont="1" applyFill="1" applyBorder="1" applyAlignment="1">
      <alignment horizontal="right" vertical="center"/>
    </xf>
    <xf numFmtId="44" fontId="9" fillId="6" borderId="11" xfId="0" applyNumberFormat="1" applyFont="1" applyFill="1" applyBorder="1" applyAlignment="1">
      <alignment horizontal="right" vertical="center"/>
    </xf>
    <xf numFmtId="0" fontId="14" fillId="6" borderId="12" xfId="0" applyFont="1" applyFill="1" applyBorder="1" applyAlignment="1">
      <alignment horizontal="center"/>
    </xf>
    <xf numFmtId="0" fontId="14" fillId="6" borderId="0" xfId="0" applyFont="1" applyFill="1" applyBorder="1" applyAlignment="1">
      <alignment horizontal="center"/>
    </xf>
    <xf numFmtId="0" fontId="5" fillId="0" borderId="0" xfId="0" applyFont="1" applyAlignment="1"/>
    <xf numFmtId="164" fontId="22" fillId="0" borderId="5" xfId="1" applyNumberFormat="1" applyFont="1" applyBorder="1" applyAlignment="1" applyProtection="1">
      <alignment horizontal="center" vertical="center"/>
      <protection locked="0"/>
    </xf>
    <xf numFmtId="164" fontId="22" fillId="0" borderId="25" xfId="1" applyNumberFormat="1" applyFont="1" applyBorder="1" applyAlignment="1" applyProtection="1">
      <alignment horizontal="center" vertical="center"/>
      <protection locked="0"/>
    </xf>
    <xf numFmtId="164" fontId="22" fillId="0" borderId="20" xfId="1" applyNumberFormat="1" applyFont="1" applyBorder="1" applyAlignment="1" applyProtection="1">
      <alignment horizontal="center" vertical="center"/>
      <protection locked="0"/>
    </xf>
    <xf numFmtId="164" fontId="22" fillId="0" borderId="27" xfId="1" applyNumberFormat="1" applyFont="1" applyBorder="1" applyAlignment="1" applyProtection="1">
      <alignment horizontal="center" vertical="center"/>
      <protection locked="0"/>
    </xf>
    <xf numFmtId="164" fontId="22" fillId="6" borderId="5" xfId="1" applyNumberFormat="1" applyFont="1" applyFill="1" applyBorder="1" applyAlignment="1" applyProtection="1">
      <alignment horizontal="center" vertical="center"/>
      <protection locked="0"/>
    </xf>
    <xf numFmtId="164" fontId="24" fillId="6" borderId="29" xfId="1"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center"/>
    </xf>
    <xf numFmtId="0" fontId="9" fillId="7" borderId="32" xfId="0" applyFont="1" applyFill="1" applyBorder="1" applyAlignment="1">
      <alignment horizontal="center"/>
    </xf>
    <xf numFmtId="0" fontId="9" fillId="7" borderId="11" xfId="0" applyFont="1" applyFill="1" applyBorder="1" applyAlignment="1">
      <alignment horizontal="center" vertical="center" wrapText="1"/>
    </xf>
    <xf numFmtId="0" fontId="9" fillId="6" borderId="1" xfId="0" applyFont="1" applyFill="1" applyBorder="1" applyAlignment="1">
      <alignment horizontal="center"/>
    </xf>
    <xf numFmtId="0" fontId="9" fillId="6" borderId="22" xfId="0" applyFont="1" applyFill="1" applyBorder="1" applyAlignment="1">
      <alignment horizontal="center" wrapText="1"/>
    </xf>
    <xf numFmtId="0" fontId="9" fillId="6" borderId="61" xfId="0" applyFont="1" applyFill="1" applyBorder="1" applyAlignment="1">
      <alignment horizontal="center"/>
    </xf>
    <xf numFmtId="0" fontId="9" fillId="0" borderId="19" xfId="0" applyFont="1" applyBorder="1" applyAlignment="1">
      <alignment horizontal="center" vertical="center"/>
    </xf>
    <xf numFmtId="164" fontId="22" fillId="0" borderId="19" xfId="1" applyNumberFormat="1" applyFont="1" applyBorder="1" applyAlignment="1" applyProtection="1">
      <alignment horizontal="center" vertical="center"/>
    </xf>
    <xf numFmtId="164" fontId="22" fillId="0" borderId="29" xfId="1" applyNumberFormat="1" applyFont="1" applyBorder="1" applyAlignment="1" applyProtection="1">
      <alignment horizontal="center" vertical="center"/>
    </xf>
    <xf numFmtId="164" fontId="22" fillId="3" borderId="59" xfId="1" applyNumberFormat="1" applyFont="1" applyFill="1" applyBorder="1" applyAlignment="1" applyProtection="1">
      <alignment horizontal="center" vertical="center"/>
    </xf>
    <xf numFmtId="0" fontId="9" fillId="7" borderId="19" xfId="0" applyFont="1" applyFill="1" applyBorder="1" applyAlignment="1">
      <alignment horizontal="center"/>
    </xf>
    <xf numFmtId="164" fontId="22" fillId="6" borderId="25" xfId="1" applyNumberFormat="1" applyFont="1" applyFill="1" applyBorder="1" applyAlignment="1" applyProtection="1">
      <alignment horizontal="center" vertical="center"/>
    </xf>
    <xf numFmtId="164" fontId="22" fillId="6" borderId="19" xfId="1" applyNumberFormat="1" applyFont="1" applyFill="1" applyBorder="1" applyAlignment="1" applyProtection="1">
      <alignment horizontal="center" vertical="center"/>
    </xf>
    <xf numFmtId="164" fontId="24" fillId="6" borderId="25" xfId="1" applyNumberFormat="1" applyFont="1" applyFill="1" applyBorder="1" applyAlignment="1" applyProtection="1">
      <alignment horizontal="center" vertical="center"/>
    </xf>
    <xf numFmtId="164" fontId="24" fillId="6" borderId="27" xfId="1" applyNumberFormat="1" applyFont="1" applyFill="1" applyBorder="1" applyAlignment="1" applyProtection="1">
      <alignment horizontal="center" vertical="center"/>
    </xf>
    <xf numFmtId="164" fontId="24" fillId="3" borderId="30" xfId="1" applyNumberFormat="1" applyFont="1" applyFill="1" applyBorder="1" applyAlignment="1" applyProtection="1">
      <alignment horizontal="center" vertical="center"/>
    </xf>
    <xf numFmtId="164" fontId="24" fillId="3" borderId="24" xfId="1" applyNumberFormat="1" applyFont="1" applyFill="1" applyBorder="1" applyAlignment="1" applyProtection="1">
      <alignment horizontal="center" vertical="center"/>
    </xf>
    <xf numFmtId="164" fontId="24" fillId="3" borderId="59" xfId="1" applyNumberFormat="1" applyFont="1" applyFill="1" applyBorder="1" applyAlignment="1" applyProtection="1">
      <alignment horizontal="center" vertical="center"/>
    </xf>
    <xf numFmtId="0" fontId="9" fillId="7" borderId="73" xfId="0" applyFont="1" applyFill="1" applyBorder="1" applyAlignment="1">
      <alignment horizontal="center"/>
    </xf>
    <xf numFmtId="164" fontId="22" fillId="7" borderId="73" xfId="1" applyNumberFormat="1" applyFont="1" applyFill="1" applyBorder="1" applyAlignment="1" applyProtection="1">
      <alignment horizontal="center" vertical="center"/>
      <protection locked="0"/>
    </xf>
    <xf numFmtId="164" fontId="22" fillId="7" borderId="74" xfId="1" applyNumberFormat="1" applyFont="1" applyFill="1" applyBorder="1" applyAlignment="1" applyProtection="1">
      <alignment horizontal="center" vertical="center"/>
      <protection locked="0"/>
    </xf>
    <xf numFmtId="0" fontId="9" fillId="6" borderId="73" xfId="0" applyFont="1" applyFill="1" applyBorder="1" applyAlignment="1">
      <alignment horizontal="center"/>
    </xf>
    <xf numFmtId="164" fontId="22" fillId="6" borderId="73" xfId="1" applyNumberFormat="1" applyFont="1" applyFill="1" applyBorder="1" applyAlignment="1" applyProtection="1">
      <alignment horizontal="center" vertical="center"/>
    </xf>
    <xf numFmtId="164" fontId="24" fillId="6" borderId="73" xfId="1" applyNumberFormat="1" applyFont="1" applyFill="1" applyBorder="1" applyAlignment="1" applyProtection="1">
      <alignment horizontal="center" vertical="center"/>
    </xf>
    <xf numFmtId="164" fontId="24" fillId="3" borderId="72" xfId="1" applyNumberFormat="1" applyFont="1" applyFill="1" applyBorder="1" applyAlignment="1" applyProtection="1">
      <alignment horizontal="center" vertical="center"/>
    </xf>
    <xf numFmtId="164" fontId="22" fillId="0" borderId="19" xfId="1" applyNumberFormat="1" applyFont="1" applyBorder="1" applyAlignment="1" applyProtection="1">
      <alignment horizontal="center" vertical="center"/>
      <protection locked="0"/>
    </xf>
    <xf numFmtId="164" fontId="22" fillId="0" borderId="29" xfId="1" applyNumberFormat="1" applyFont="1" applyBorder="1" applyAlignment="1" applyProtection="1">
      <alignment horizontal="center" vertical="center"/>
      <protection locked="0"/>
    </xf>
    <xf numFmtId="164" fontId="22" fillId="6" borderId="73" xfId="1" applyNumberFormat="1" applyFont="1" applyFill="1" applyBorder="1" applyAlignment="1" applyProtection="1">
      <alignment horizontal="center" vertical="center"/>
      <protection locked="0"/>
    </xf>
    <xf numFmtId="164" fontId="24" fillId="6" borderId="73" xfId="1" applyNumberFormat="1" applyFont="1" applyFill="1" applyBorder="1" applyAlignment="1" applyProtection="1">
      <alignment horizontal="center" vertical="center"/>
      <protection locked="0"/>
    </xf>
    <xf numFmtId="164" fontId="24" fillId="6" borderId="74" xfId="1" applyNumberFormat="1" applyFont="1" applyFill="1" applyBorder="1" applyAlignment="1" applyProtection="1">
      <alignment horizontal="center" vertical="center"/>
      <protection locked="0"/>
    </xf>
    <xf numFmtId="0" fontId="0" fillId="0" borderId="0" xfId="0" applyAlignment="1">
      <alignment horizontal="right" vertical="center"/>
    </xf>
    <xf numFmtId="44" fontId="0" fillId="0" borderId="0" xfId="1" applyFont="1" applyBorder="1" applyAlignment="1" applyProtection="1">
      <alignment horizontal="center" vertical="center"/>
      <protection locked="0"/>
    </xf>
    <xf numFmtId="0" fontId="0" fillId="0" borderId="0" xfId="0" applyBorder="1" applyAlignment="1">
      <alignment horizontal="right" vertical="center"/>
    </xf>
    <xf numFmtId="164" fontId="13" fillId="0" borderId="1" xfId="1" applyNumberFormat="1" applyFont="1" applyBorder="1" applyAlignment="1" applyProtection="1">
      <alignment horizontal="center"/>
    </xf>
    <xf numFmtId="164" fontId="13" fillId="0" borderId="1" xfId="0" applyNumberFormat="1" applyFont="1" applyBorder="1" applyAlignment="1">
      <alignment horizontal="center"/>
    </xf>
    <xf numFmtId="164" fontId="13" fillId="0" borderId="19" xfId="0" applyNumberFormat="1" applyFont="1" applyBorder="1" applyAlignment="1"/>
    <xf numFmtId="164" fontId="27" fillId="3" borderId="30" xfId="1" applyNumberFormat="1" applyFont="1" applyFill="1" applyBorder="1" applyAlignment="1">
      <alignment horizontal="center" vertical="center"/>
    </xf>
    <xf numFmtId="164" fontId="27" fillId="3" borderId="24" xfId="1" applyNumberFormat="1" applyFont="1" applyFill="1" applyBorder="1" applyAlignment="1">
      <alignment horizontal="center" vertical="center"/>
    </xf>
    <xf numFmtId="164" fontId="27" fillId="3" borderId="59" xfId="1" applyNumberFormat="1" applyFont="1" applyFill="1" applyBorder="1" applyAlignment="1">
      <alignment horizontal="center" vertical="center"/>
    </xf>
    <xf numFmtId="164" fontId="36" fillId="5" borderId="15" xfId="0" applyNumberFormat="1" applyFont="1" applyFill="1" applyBorder="1" applyAlignment="1">
      <alignment horizontal="center" vertical="center"/>
    </xf>
    <xf numFmtId="164" fontId="26" fillId="3" borderId="30" xfId="1" applyNumberFormat="1" applyFont="1" applyFill="1" applyBorder="1" applyAlignment="1">
      <alignment horizontal="center" vertical="center"/>
    </xf>
    <xf numFmtId="164" fontId="26" fillId="3" borderId="24" xfId="1" applyNumberFormat="1" applyFont="1" applyFill="1" applyBorder="1" applyAlignment="1">
      <alignment horizontal="center" vertical="center"/>
    </xf>
    <xf numFmtId="164" fontId="26" fillId="3" borderId="59" xfId="1" applyNumberFormat="1" applyFont="1" applyFill="1" applyBorder="1" applyAlignment="1">
      <alignment horizontal="center" vertical="center"/>
    </xf>
    <xf numFmtId="164" fontId="26" fillId="3" borderId="72" xfId="1" applyNumberFormat="1" applyFont="1" applyFill="1" applyBorder="1" applyAlignment="1">
      <alignment horizontal="center" vertical="center"/>
    </xf>
    <xf numFmtId="164" fontId="27" fillId="2" borderId="30" xfId="1" applyNumberFormat="1" applyFont="1" applyFill="1" applyBorder="1" applyAlignment="1">
      <alignment horizontal="center" vertical="center"/>
    </xf>
    <xf numFmtId="164" fontId="27" fillId="2" borderId="24" xfId="1" applyNumberFormat="1" applyFont="1" applyFill="1" applyBorder="1" applyAlignment="1">
      <alignment horizontal="center" vertical="center"/>
    </xf>
    <xf numFmtId="164" fontId="27" fillId="2" borderId="59" xfId="1" applyNumberFormat="1" applyFont="1" applyFill="1" applyBorder="1" applyAlignment="1">
      <alignment horizontal="center" vertical="center"/>
    </xf>
    <xf numFmtId="164" fontId="27" fillId="2" borderId="72" xfId="1" applyNumberFormat="1" applyFont="1" applyFill="1" applyBorder="1" applyAlignment="1">
      <alignment horizontal="center" vertical="center"/>
    </xf>
    <xf numFmtId="164" fontId="13" fillId="0" borderId="19" xfId="0" applyNumberFormat="1" applyFont="1" applyBorder="1" applyAlignment="1">
      <alignment horizontal="center"/>
    </xf>
    <xf numFmtId="0" fontId="36" fillId="5" borderId="14" xfId="0" applyFont="1" applyFill="1" applyBorder="1" applyAlignment="1">
      <alignment horizontal="right"/>
    </xf>
    <xf numFmtId="0" fontId="20" fillId="7" borderId="0" xfId="0" applyFont="1" applyFill="1" applyBorder="1" applyAlignment="1"/>
    <xf numFmtId="0" fontId="20" fillId="7" borderId="12" xfId="0" applyFont="1" applyFill="1" applyBorder="1" applyAlignment="1"/>
    <xf numFmtId="0" fontId="9" fillId="7" borderId="10" xfId="0" applyFont="1" applyFill="1" applyBorder="1" applyAlignment="1">
      <alignment horizontal="center"/>
    </xf>
    <xf numFmtId="0" fontId="9" fillId="7" borderId="10" xfId="0" applyFont="1" applyFill="1" applyBorder="1" applyAlignment="1">
      <alignment horizontal="center" vertical="center" wrapText="1"/>
    </xf>
    <xf numFmtId="0" fontId="9" fillId="7" borderId="2" xfId="0" applyFont="1" applyFill="1" applyBorder="1" applyAlignment="1">
      <alignment horizontal="center" wrapText="1"/>
    </xf>
    <xf numFmtId="0" fontId="0" fillId="3" borderId="75" xfId="0" applyFill="1" applyBorder="1"/>
    <xf numFmtId="0" fontId="0" fillId="3" borderId="79" xfId="0" applyFill="1" applyBorder="1"/>
    <xf numFmtId="0" fontId="27" fillId="3" borderId="80" xfId="0" applyFont="1" applyFill="1" applyBorder="1" applyAlignment="1">
      <alignment horizontal="right"/>
    </xf>
    <xf numFmtId="164" fontId="22" fillId="2" borderId="81" xfId="1" applyNumberFormat="1" applyFont="1" applyFill="1" applyBorder="1" applyAlignment="1">
      <alignment horizontal="center" vertical="center"/>
    </xf>
    <xf numFmtId="164" fontId="22" fillId="2" borderId="82" xfId="1" applyNumberFormat="1" applyFont="1" applyFill="1" applyBorder="1" applyAlignment="1">
      <alignment horizontal="center" vertical="center"/>
    </xf>
    <xf numFmtId="164" fontId="22" fillId="2" borderId="54" xfId="1" applyNumberFormat="1" applyFont="1" applyFill="1" applyBorder="1" applyAlignment="1">
      <alignment horizontal="center" vertical="center"/>
    </xf>
    <xf numFmtId="164" fontId="22" fillId="2" borderId="83" xfId="1" applyNumberFormat="1" applyFont="1" applyFill="1" applyBorder="1" applyAlignment="1">
      <alignment horizontal="center" vertical="center"/>
    </xf>
    <xf numFmtId="164" fontId="25" fillId="5" borderId="84" xfId="0" applyNumberFormat="1" applyFont="1" applyFill="1" applyBorder="1" applyAlignment="1">
      <alignment horizontal="center" vertical="center"/>
    </xf>
    <xf numFmtId="0" fontId="9" fillId="7" borderId="32" xfId="0" applyFont="1" applyFill="1" applyBorder="1" applyAlignment="1">
      <alignment horizontal="center" vertical="center" wrapText="1"/>
    </xf>
    <xf numFmtId="0" fontId="9" fillId="7" borderId="57" xfId="0" applyFont="1" applyFill="1" applyBorder="1" applyAlignment="1">
      <alignment horizontal="center" vertical="center" wrapText="1"/>
    </xf>
    <xf numFmtId="0" fontId="0" fillId="7" borderId="33" xfId="0" applyFill="1" applyBorder="1" applyAlignment="1">
      <alignment vertical="center"/>
    </xf>
    <xf numFmtId="164" fontId="22" fillId="7" borderId="59" xfId="1" applyNumberFormat="1" applyFont="1" applyFill="1" applyBorder="1" applyAlignment="1" applyProtection="1">
      <alignment horizontal="center" vertical="center"/>
      <protection locked="0"/>
    </xf>
    <xf numFmtId="164" fontId="22" fillId="7" borderId="24" xfId="1" applyNumberFormat="1" applyFont="1" applyFill="1" applyBorder="1" applyAlignment="1" applyProtection="1">
      <alignment horizontal="center" vertical="center"/>
      <protection locked="0"/>
    </xf>
    <xf numFmtId="164" fontId="22" fillId="7" borderId="72" xfId="1" applyNumberFormat="1" applyFont="1" applyFill="1" applyBorder="1" applyAlignment="1" applyProtection="1">
      <alignment horizontal="center" vertical="center"/>
      <protection locked="0"/>
    </xf>
    <xf numFmtId="0" fontId="36" fillId="5" borderId="80" xfId="0" applyFont="1" applyFill="1" applyBorder="1" applyAlignment="1">
      <alignment horizontal="right"/>
    </xf>
    <xf numFmtId="44" fontId="9" fillId="0" borderId="1" xfId="1" applyFont="1" applyBorder="1" applyAlignment="1" applyProtection="1">
      <alignment horizontal="center"/>
      <protection locked="0"/>
    </xf>
    <xf numFmtId="44" fontId="27" fillId="0" borderId="1" xfId="1" applyFont="1" applyBorder="1" applyAlignment="1" applyProtection="1">
      <alignment horizontal="center"/>
      <protection locked="0"/>
    </xf>
    <xf numFmtId="14" fontId="9" fillId="0" borderId="1" xfId="0" applyNumberFormat="1" applyFont="1" applyBorder="1" applyAlignment="1" applyProtection="1">
      <alignment horizontal="center"/>
      <protection locked="0"/>
    </xf>
    <xf numFmtId="14" fontId="0" fillId="0" borderId="42" xfId="0" applyNumberFormat="1" applyFont="1" applyBorder="1" applyAlignment="1" applyProtection="1">
      <alignment horizontal="center" vertical="center"/>
      <protection locked="0"/>
    </xf>
    <xf numFmtId="14" fontId="0" fillId="0" borderId="43" xfId="0" applyNumberFormat="1" applyFont="1" applyBorder="1" applyAlignment="1" applyProtection="1">
      <alignment horizontal="center" vertical="center"/>
      <protection locked="0"/>
    </xf>
    <xf numFmtId="14" fontId="0" fillId="6" borderId="42" xfId="0" applyNumberFormat="1" applyFont="1" applyFill="1" applyBorder="1" applyAlignment="1" applyProtection="1">
      <alignment horizontal="center" vertical="center"/>
      <protection locked="0"/>
    </xf>
    <xf numFmtId="14" fontId="0" fillId="6" borderId="43" xfId="0" applyNumberFormat="1" applyFont="1" applyFill="1" applyBorder="1" applyAlignment="1" applyProtection="1">
      <alignment horizontal="center" vertical="center"/>
      <protection locked="0"/>
    </xf>
    <xf numFmtId="14" fontId="0" fillId="7" borderId="60" xfId="0" applyNumberFormat="1" applyFont="1" applyFill="1" applyBorder="1" applyAlignment="1" applyProtection="1">
      <alignment horizontal="center" vertical="center"/>
      <protection locked="0"/>
    </xf>
    <xf numFmtId="14" fontId="0" fillId="7" borderId="42" xfId="0" applyNumberFormat="1" applyFont="1" applyFill="1" applyBorder="1" applyAlignment="1" applyProtection="1">
      <alignment horizontal="center" vertical="center"/>
      <protection locked="0"/>
    </xf>
    <xf numFmtId="14" fontId="0" fillId="7" borderId="43" xfId="0" applyNumberFormat="1" applyFont="1" applyFill="1" applyBorder="1" applyAlignment="1" applyProtection="1">
      <alignment horizontal="center" vertical="center"/>
      <protection locked="0"/>
    </xf>
    <xf numFmtId="0" fontId="4" fillId="0" borderId="0" xfId="0" applyFont="1" applyAlignment="1">
      <alignment horizontal="left"/>
    </xf>
    <xf numFmtId="0" fontId="22" fillId="0" borderId="0" xfId="0" applyFont="1" applyAlignment="1">
      <alignment horizontal="right" vertical="center"/>
    </xf>
    <xf numFmtId="0" fontId="27" fillId="6" borderId="47" xfId="0" applyFont="1" applyFill="1" applyBorder="1" applyAlignment="1">
      <alignment horizontal="center"/>
    </xf>
    <xf numFmtId="0" fontId="27" fillId="6" borderId="48" xfId="0" applyFont="1" applyFill="1" applyBorder="1" applyAlignment="1">
      <alignment horizontal="center"/>
    </xf>
    <xf numFmtId="0" fontId="27" fillId="6" borderId="55" xfId="0" applyFont="1" applyFill="1" applyBorder="1" applyAlignment="1">
      <alignment horizontal="center"/>
    </xf>
    <xf numFmtId="0" fontId="27" fillId="6" borderId="42" xfId="0" applyFont="1" applyFill="1" applyBorder="1" applyAlignment="1">
      <alignment horizontal="center"/>
    </xf>
    <xf numFmtId="0" fontId="27" fillId="6" borderId="25" xfId="0" applyFont="1" applyFill="1" applyBorder="1" applyAlignment="1">
      <alignment horizontal="center"/>
    </xf>
    <xf numFmtId="0" fontId="27" fillId="6" borderId="50" xfId="0" applyFont="1" applyFill="1" applyBorder="1" applyAlignment="1">
      <alignment horizontal="center"/>
    </xf>
    <xf numFmtId="0" fontId="27" fillId="6" borderId="40" xfId="0" applyFont="1" applyFill="1" applyBorder="1" applyAlignment="1">
      <alignment horizontal="center"/>
    </xf>
    <xf numFmtId="0" fontId="27" fillId="6" borderId="39" xfId="0" applyFont="1" applyFill="1" applyBorder="1" applyAlignment="1">
      <alignment horizontal="center"/>
    </xf>
    <xf numFmtId="0" fontId="27" fillId="0" borderId="0" xfId="0" applyFont="1" applyAlignment="1">
      <alignment horizontal="center"/>
    </xf>
    <xf numFmtId="0" fontId="27" fillId="0" borderId="47" xfId="0" applyFont="1" applyBorder="1" applyAlignment="1">
      <alignment horizontal="center"/>
    </xf>
    <xf numFmtId="0" fontId="27" fillId="0" borderId="48" xfId="0" applyFont="1" applyBorder="1" applyAlignment="1">
      <alignment horizontal="center"/>
    </xf>
    <xf numFmtId="0" fontId="27" fillId="0" borderId="49" xfId="0" applyFont="1" applyBorder="1" applyAlignment="1">
      <alignment horizontal="center"/>
    </xf>
    <xf numFmtId="0" fontId="27" fillId="0" borderId="42" xfId="0" applyFont="1" applyBorder="1" applyAlignment="1" applyProtection="1">
      <alignment horizontal="center"/>
      <protection locked="0"/>
    </xf>
    <xf numFmtId="0" fontId="27" fillId="0" borderId="25" xfId="0" applyFont="1" applyBorder="1" applyAlignment="1" applyProtection="1">
      <alignment horizontal="center"/>
      <protection locked="0"/>
    </xf>
    <xf numFmtId="0" fontId="27" fillId="0" borderId="42" xfId="0" applyFont="1" applyBorder="1" applyAlignment="1">
      <alignment horizontal="center"/>
    </xf>
    <xf numFmtId="0" fontId="27" fillId="0" borderId="25" xfId="0" applyFont="1" applyBorder="1" applyAlignment="1">
      <alignment horizontal="center"/>
    </xf>
    <xf numFmtId="0" fontId="27" fillId="0" borderId="50" xfId="0" applyFont="1" applyBorder="1" applyAlignment="1">
      <alignment horizontal="center"/>
    </xf>
    <xf numFmtId="0" fontId="27" fillId="7" borderId="65" xfId="0" applyFont="1" applyFill="1" applyBorder="1" applyAlignment="1">
      <alignment horizontal="center"/>
    </xf>
    <xf numFmtId="0" fontId="27" fillId="7" borderId="66" xfId="0" applyFont="1" applyFill="1" applyBorder="1" applyAlignment="1">
      <alignment horizontal="center"/>
    </xf>
    <xf numFmtId="0" fontId="27" fillId="7" borderId="67" xfId="0" applyFont="1" applyFill="1" applyBorder="1" applyAlignment="1">
      <alignment horizontal="center"/>
    </xf>
    <xf numFmtId="0" fontId="27" fillId="7" borderId="41" xfId="0" applyFont="1" applyFill="1" applyBorder="1" applyAlignment="1">
      <alignment horizontal="center"/>
    </xf>
    <xf numFmtId="0" fontId="22" fillId="0" borderId="0" xfId="0" applyFont="1"/>
    <xf numFmtId="0" fontId="27" fillId="0" borderId="50" xfId="0" applyFont="1" applyFill="1" applyBorder="1" applyAlignment="1">
      <alignment horizontal="center"/>
    </xf>
    <xf numFmtId="0" fontId="14" fillId="0" borderId="63" xfId="0" applyFont="1" applyBorder="1" applyAlignment="1">
      <alignment horizontal="center" vertical="center"/>
    </xf>
    <xf numFmtId="0" fontId="14" fillId="0" borderId="63" xfId="0" applyFont="1" applyBorder="1"/>
    <xf numFmtId="0" fontId="14" fillId="0" borderId="68" xfId="0" applyFont="1" applyFill="1" applyBorder="1" applyAlignment="1" applyProtection="1">
      <alignment vertical="center"/>
    </xf>
    <xf numFmtId="0" fontId="14" fillId="0" borderId="69" xfId="0" applyFont="1" applyBorder="1" applyAlignment="1">
      <alignment vertical="center"/>
    </xf>
    <xf numFmtId="0" fontId="14" fillId="0" borderId="69" xfId="0" applyFont="1" applyBorder="1" applyAlignment="1">
      <alignment horizontal="right" vertical="center"/>
    </xf>
    <xf numFmtId="44" fontId="14" fillId="0" borderId="69" xfId="1" applyFont="1" applyBorder="1" applyAlignment="1">
      <alignment vertical="center"/>
    </xf>
    <xf numFmtId="44" fontId="14" fillId="0" borderId="70" xfId="1" applyFont="1" applyBorder="1" applyAlignment="1">
      <alignment vertical="center"/>
    </xf>
    <xf numFmtId="0" fontId="27" fillId="0" borderId="40" xfId="0" applyFont="1" applyFill="1" applyBorder="1" applyAlignment="1">
      <alignment horizontal="center"/>
    </xf>
    <xf numFmtId="165" fontId="0" fillId="0" borderId="42" xfId="1" applyNumberFormat="1" applyFont="1" applyBorder="1" applyAlignment="1" applyProtection="1">
      <alignment vertical="center"/>
      <protection locked="0"/>
    </xf>
    <xf numFmtId="165" fontId="0" fillId="0" borderId="25" xfId="1" applyNumberFormat="1" applyFont="1" applyBorder="1" applyAlignment="1" applyProtection="1">
      <alignment vertical="center"/>
      <protection locked="0"/>
    </xf>
    <xf numFmtId="165" fontId="0" fillId="0" borderId="40" xfId="1" applyNumberFormat="1" applyFont="1" applyBorder="1" applyAlignment="1" applyProtection="1">
      <alignment vertical="center"/>
      <protection locked="0"/>
    </xf>
    <xf numFmtId="165" fontId="0" fillId="0" borderId="50" xfId="1" applyNumberFormat="1" applyFont="1" applyBorder="1" applyAlignment="1" applyProtection="1">
      <alignment vertical="center"/>
      <protection locked="0"/>
    </xf>
    <xf numFmtId="165" fontId="0" fillId="0" borderId="52" xfId="1" applyNumberFormat="1" applyFont="1" applyBorder="1" applyAlignment="1" applyProtection="1">
      <alignment vertical="center"/>
      <protection locked="0"/>
    </xf>
    <xf numFmtId="165" fontId="14" fillId="0" borderId="25" xfId="1" applyNumberFormat="1" applyFont="1" applyFill="1" applyBorder="1" applyAlignment="1" applyProtection="1">
      <alignment vertical="center"/>
      <protection locked="0"/>
    </xf>
    <xf numFmtId="165" fontId="0" fillId="0" borderId="43" xfId="1" applyNumberFormat="1" applyFont="1" applyBorder="1" applyAlignment="1" applyProtection="1">
      <alignment vertical="center"/>
      <protection locked="0"/>
    </xf>
    <xf numFmtId="165" fontId="0" fillId="0" borderId="24" xfId="1" applyNumberFormat="1" applyFont="1" applyBorder="1" applyAlignment="1" applyProtection="1">
      <alignment vertical="center"/>
      <protection locked="0"/>
    </xf>
    <xf numFmtId="165" fontId="0" fillId="0" borderId="44" xfId="1" applyNumberFormat="1" applyFont="1" applyBorder="1" applyAlignment="1" applyProtection="1">
      <alignment vertical="center"/>
      <protection locked="0"/>
    </xf>
    <xf numFmtId="165" fontId="0" fillId="0" borderId="51" xfId="1" applyNumberFormat="1" applyFont="1" applyBorder="1" applyAlignment="1" applyProtection="1">
      <alignment vertical="center"/>
      <protection locked="0"/>
    </xf>
    <xf numFmtId="165" fontId="0" fillId="0" borderId="53" xfId="1" applyNumberFormat="1" applyFont="1" applyBorder="1" applyAlignment="1" applyProtection="1">
      <alignment vertical="center"/>
      <protection locked="0"/>
    </xf>
    <xf numFmtId="44" fontId="22" fillId="6" borderId="42" xfId="1" applyFont="1" applyFill="1" applyBorder="1" applyAlignment="1" applyProtection="1">
      <alignment horizontal="center" vertical="center"/>
      <protection locked="0"/>
    </xf>
    <xf numFmtId="44" fontId="22" fillId="6" borderId="25" xfId="1" applyFont="1" applyFill="1" applyBorder="1" applyAlignment="1" applyProtection="1">
      <alignment horizontal="center" vertical="center"/>
      <protection locked="0"/>
    </xf>
    <xf numFmtId="44" fontId="22" fillId="6" borderId="50" xfId="1" applyFont="1" applyFill="1" applyBorder="1" applyAlignment="1" applyProtection="1">
      <alignment horizontal="center" vertical="center"/>
      <protection locked="0"/>
    </xf>
    <xf numFmtId="44" fontId="22" fillId="6" borderId="52" xfId="1" applyFont="1" applyFill="1" applyBorder="1" applyAlignment="1" applyProtection="1">
      <alignment horizontal="center" vertical="center"/>
      <protection locked="0"/>
    </xf>
    <xf numFmtId="44" fontId="22" fillId="6" borderId="40" xfId="1" applyFont="1" applyFill="1" applyBorder="1" applyAlignment="1" applyProtection="1">
      <alignment horizontal="center" vertical="center"/>
      <protection locked="0"/>
    </xf>
    <xf numFmtId="44" fontId="22" fillId="6" borderId="39" xfId="1" applyFont="1" applyFill="1" applyBorder="1" applyAlignment="1" applyProtection="1">
      <alignment horizontal="center" vertical="center"/>
      <protection locked="0"/>
    </xf>
    <xf numFmtId="44" fontId="22" fillId="6" borderId="7" xfId="1" applyFont="1" applyFill="1" applyBorder="1" applyAlignment="1" applyProtection="1">
      <alignment horizontal="center" vertical="center"/>
      <protection locked="0"/>
    </xf>
    <xf numFmtId="44" fontId="22" fillId="6" borderId="43" xfId="1" applyFont="1" applyFill="1" applyBorder="1" applyAlignment="1" applyProtection="1">
      <alignment horizontal="center" vertical="center"/>
      <protection locked="0"/>
    </xf>
    <xf numFmtId="44" fontId="22" fillId="6" borderId="24" xfId="1" applyFont="1" applyFill="1" applyBorder="1" applyAlignment="1" applyProtection="1">
      <alignment horizontal="center" vertical="center"/>
      <protection locked="0"/>
    </xf>
    <xf numFmtId="44" fontId="22" fillId="6" borderId="51" xfId="1" applyFont="1" applyFill="1" applyBorder="1" applyAlignment="1" applyProtection="1">
      <alignment horizontal="center" vertical="center"/>
      <protection locked="0"/>
    </xf>
    <xf numFmtId="44" fontId="22" fillId="6" borderId="53" xfId="1" applyFont="1" applyFill="1" applyBorder="1" applyAlignment="1" applyProtection="1">
      <alignment horizontal="center" vertical="center"/>
      <protection locked="0"/>
    </xf>
    <xf numFmtId="44" fontId="22" fillId="6" borderId="44" xfId="1" applyFont="1" applyFill="1" applyBorder="1" applyAlignment="1" applyProtection="1">
      <alignment horizontal="center" vertical="center"/>
      <protection locked="0"/>
    </xf>
    <xf numFmtId="44" fontId="22" fillId="6" borderId="45" xfId="1" applyFont="1" applyFill="1" applyBorder="1" applyAlignment="1" applyProtection="1">
      <alignment horizontal="center" vertical="center"/>
      <protection locked="0"/>
    </xf>
    <xf numFmtId="44" fontId="22" fillId="6" borderId="46" xfId="1" applyFont="1" applyFill="1" applyBorder="1" applyAlignment="1" applyProtection="1">
      <alignment horizontal="center" vertical="center"/>
      <protection locked="0"/>
    </xf>
    <xf numFmtId="44" fontId="22" fillId="7" borderId="63" xfId="1" applyFont="1" applyFill="1" applyBorder="1" applyAlignment="1" applyProtection="1">
      <alignment horizontal="center" vertical="center"/>
      <protection locked="0"/>
    </xf>
    <xf numFmtId="44" fontId="22" fillId="7" borderId="52" xfId="1" applyFont="1" applyFill="1" applyBorder="1" applyAlignment="1" applyProtection="1">
      <alignment horizontal="center" vertical="center"/>
      <protection locked="0"/>
    </xf>
    <xf numFmtId="44" fontId="22" fillId="7" borderId="53" xfId="1" applyFont="1" applyFill="1" applyBorder="1" applyAlignment="1" applyProtection="1">
      <alignment horizontal="center" vertical="center"/>
      <protection locked="0"/>
    </xf>
    <xf numFmtId="14" fontId="27" fillId="0" borderId="1" xfId="0" applyNumberFormat="1" applyFont="1" applyBorder="1" applyAlignment="1" applyProtection="1">
      <alignment horizontal="center"/>
      <protection locked="0"/>
    </xf>
    <xf numFmtId="0" fontId="47" fillId="0" borderId="0" xfId="0" applyFont="1" applyAlignment="1">
      <alignment horizontal="right"/>
    </xf>
    <xf numFmtId="164" fontId="22" fillId="9" borderId="73" xfId="1" applyNumberFormat="1" applyFont="1" applyFill="1" applyBorder="1" applyAlignment="1" applyProtection="1">
      <alignment horizontal="center" vertical="center"/>
    </xf>
    <xf numFmtId="164" fontId="22" fillId="9" borderId="74" xfId="1" applyNumberFormat="1" applyFont="1" applyFill="1" applyBorder="1" applyAlignment="1" applyProtection="1">
      <alignment horizontal="center" vertical="center"/>
    </xf>
    <xf numFmtId="164" fontId="22" fillId="9" borderId="72" xfId="1" applyNumberFormat="1" applyFont="1" applyFill="1" applyBorder="1" applyAlignment="1">
      <alignment horizontal="center" vertical="center"/>
    </xf>
    <xf numFmtId="164" fontId="48" fillId="9" borderId="73" xfId="1" applyNumberFormat="1" applyFont="1" applyFill="1" applyBorder="1" applyAlignment="1" applyProtection="1">
      <alignment horizontal="center" vertical="center"/>
    </xf>
    <xf numFmtId="164" fontId="48" fillId="9" borderId="74" xfId="1" applyNumberFormat="1" applyFont="1" applyFill="1" applyBorder="1" applyAlignment="1" applyProtection="1">
      <alignment horizontal="center" vertical="center"/>
    </xf>
    <xf numFmtId="164" fontId="49" fillId="9" borderId="72" xfId="1" applyNumberFormat="1" applyFont="1" applyFill="1" applyBorder="1" applyAlignment="1" applyProtection="1">
      <alignment horizontal="center" vertical="center"/>
    </xf>
    <xf numFmtId="14" fontId="0" fillId="9" borderId="42" xfId="0" applyNumberFormat="1" applyFont="1" applyFill="1" applyBorder="1" applyAlignment="1" applyProtection="1">
      <alignment horizontal="center" vertical="center"/>
    </xf>
    <xf numFmtId="0" fontId="0" fillId="9" borderId="25" xfId="0" applyFont="1" applyFill="1" applyBorder="1" applyProtection="1"/>
    <xf numFmtId="0" fontId="0" fillId="9" borderId="50" xfId="0" applyFont="1" applyFill="1" applyBorder="1" applyProtection="1"/>
    <xf numFmtId="165" fontId="0" fillId="9" borderId="42" xfId="1" applyNumberFormat="1" applyFont="1" applyFill="1" applyBorder="1" applyAlignment="1" applyProtection="1">
      <alignment vertical="center"/>
    </xf>
    <xf numFmtId="165" fontId="0" fillId="9" borderId="25" xfId="1" applyNumberFormat="1" applyFont="1" applyFill="1" applyBorder="1" applyAlignment="1" applyProtection="1">
      <alignment vertical="center"/>
    </xf>
    <xf numFmtId="165" fontId="0" fillId="9" borderId="40" xfId="1" applyNumberFormat="1" applyFont="1" applyFill="1" applyBorder="1" applyAlignment="1" applyProtection="1">
      <alignment vertical="center"/>
    </xf>
    <xf numFmtId="165" fontId="0" fillId="9" borderId="50" xfId="1" applyNumberFormat="1" applyFont="1" applyFill="1" applyBorder="1" applyAlignment="1" applyProtection="1">
      <alignment vertical="center"/>
    </xf>
    <xf numFmtId="165" fontId="0" fillId="9" borderId="52" xfId="1" applyNumberFormat="1" applyFont="1" applyFill="1" applyBorder="1" applyAlignment="1" applyProtection="1">
      <alignment vertical="center"/>
    </xf>
    <xf numFmtId="165" fontId="14" fillId="9" borderId="25" xfId="1" applyNumberFormat="1" applyFont="1" applyFill="1" applyBorder="1" applyAlignment="1" applyProtection="1">
      <alignment vertical="center"/>
    </xf>
    <xf numFmtId="14" fontId="0" fillId="9" borderId="43" xfId="0" applyNumberFormat="1" applyFont="1" applyFill="1" applyBorder="1" applyAlignment="1" applyProtection="1">
      <alignment horizontal="center" vertical="center"/>
    </xf>
    <xf numFmtId="0" fontId="0" fillId="9" borderId="24" xfId="0" applyFont="1" applyFill="1" applyBorder="1" applyProtection="1"/>
    <xf numFmtId="0" fontId="0" fillId="9" borderId="51" xfId="0" applyFont="1" applyFill="1" applyBorder="1" applyProtection="1"/>
    <xf numFmtId="165" fontId="0" fillId="9" borderId="43" xfId="1" applyNumberFormat="1" applyFont="1" applyFill="1" applyBorder="1" applyAlignment="1" applyProtection="1">
      <alignment vertical="center"/>
    </xf>
    <xf numFmtId="165" fontId="0" fillId="9" borderId="24" xfId="1" applyNumberFormat="1" applyFont="1" applyFill="1" applyBorder="1" applyAlignment="1" applyProtection="1">
      <alignment vertical="center"/>
    </xf>
    <xf numFmtId="165" fontId="0" fillId="9" borderId="44" xfId="1" applyNumberFormat="1" applyFont="1" applyFill="1" applyBorder="1" applyAlignment="1" applyProtection="1">
      <alignment vertical="center"/>
    </xf>
    <xf numFmtId="165" fontId="0" fillId="9" borderId="51" xfId="1" applyNumberFormat="1" applyFont="1" applyFill="1" applyBorder="1" applyAlignment="1" applyProtection="1">
      <alignment vertical="center"/>
    </xf>
    <xf numFmtId="165" fontId="0" fillId="9" borderId="53" xfId="1" applyNumberFormat="1" applyFont="1" applyFill="1" applyBorder="1" applyAlignment="1" applyProtection="1">
      <alignment vertical="center"/>
    </xf>
    <xf numFmtId="0" fontId="14" fillId="0" borderId="54" xfId="0" applyFont="1" applyFill="1" applyBorder="1" applyAlignment="1">
      <alignment vertical="center"/>
    </xf>
    <xf numFmtId="0" fontId="9" fillId="9" borderId="73" xfId="0" applyFont="1" applyFill="1" applyBorder="1" applyAlignment="1">
      <alignment horizontal="center" vertical="center"/>
    </xf>
    <xf numFmtId="0" fontId="9" fillId="7" borderId="2" xfId="0" applyFont="1" applyFill="1" applyBorder="1" applyAlignment="1">
      <alignment horizontal="center"/>
    </xf>
    <xf numFmtId="0" fontId="9" fillId="6" borderId="19" xfId="0" applyFont="1" applyFill="1" applyBorder="1" applyAlignment="1">
      <alignment horizontal="center"/>
    </xf>
    <xf numFmtId="0" fontId="3" fillId="0" borderId="0" xfId="0" applyFont="1" applyAlignment="1"/>
    <xf numFmtId="0" fontId="3" fillId="0" borderId="69" xfId="0" applyFont="1" applyBorder="1" applyAlignment="1">
      <alignment vertical="center"/>
    </xf>
    <xf numFmtId="164" fontId="24" fillId="9" borderId="19" xfId="1" applyNumberFormat="1" applyFont="1" applyFill="1" applyBorder="1" applyAlignment="1" applyProtection="1">
      <alignment horizontal="center" vertical="center"/>
    </xf>
    <xf numFmtId="164" fontId="24" fillId="9" borderId="25" xfId="1" applyNumberFormat="1" applyFont="1" applyFill="1" applyBorder="1" applyAlignment="1" applyProtection="1">
      <alignment horizontal="center" vertical="center"/>
    </xf>
    <xf numFmtId="0" fontId="28" fillId="10" borderId="33" xfId="0" applyFont="1" applyFill="1" applyBorder="1" applyAlignment="1">
      <alignment horizontal="center" vertical="center"/>
    </xf>
    <xf numFmtId="0" fontId="28" fillId="10" borderId="17" xfId="0" applyFont="1" applyFill="1" applyBorder="1" applyAlignment="1">
      <alignment vertical="center" wrapText="1"/>
    </xf>
    <xf numFmtId="0" fontId="15" fillId="10" borderId="35" xfId="0" applyFont="1" applyFill="1" applyBorder="1" applyAlignment="1">
      <alignment horizontal="center" vertical="center"/>
    </xf>
    <xf numFmtId="164" fontId="24" fillId="10" borderId="73" xfId="1" applyNumberFormat="1" applyFont="1" applyFill="1" applyBorder="1" applyAlignment="1" applyProtection="1">
      <alignment horizontal="center" vertical="center"/>
      <protection locked="0"/>
    </xf>
    <xf numFmtId="0" fontId="0" fillId="7" borderId="35" xfId="0" applyFill="1" applyBorder="1" applyAlignment="1">
      <alignment horizontal="center" vertical="center"/>
    </xf>
    <xf numFmtId="0" fontId="20" fillId="0" borderId="0" xfId="0" applyFont="1" applyAlignment="1">
      <alignment horizontal="right" wrapText="1"/>
    </xf>
    <xf numFmtId="0" fontId="20" fillId="10" borderId="0" xfId="0" applyFont="1" applyFill="1" applyAlignment="1">
      <alignment horizontal="right" wrapText="1"/>
    </xf>
    <xf numFmtId="164" fontId="20" fillId="10" borderId="0" xfId="0" applyNumberFormat="1" applyFont="1" applyFill="1" applyAlignment="1">
      <alignment horizontal="center" vertical="center"/>
    </xf>
    <xf numFmtId="44" fontId="22" fillId="10" borderId="63" xfId="1" applyFont="1" applyFill="1" applyBorder="1" applyAlignment="1" applyProtection="1">
      <alignment horizontal="center" vertical="center"/>
      <protection locked="0"/>
    </xf>
    <xf numFmtId="44" fontId="22" fillId="10" borderId="52" xfId="1" applyFont="1" applyFill="1" applyBorder="1" applyAlignment="1" applyProtection="1">
      <alignment horizontal="center" vertical="center"/>
      <protection locked="0"/>
    </xf>
    <xf numFmtId="14" fontId="0" fillId="10" borderId="60" xfId="0" applyNumberFormat="1" applyFont="1" applyFill="1" applyBorder="1" applyAlignment="1" applyProtection="1">
      <alignment horizontal="center" vertical="center"/>
      <protection locked="0"/>
    </xf>
    <xf numFmtId="14" fontId="0" fillId="10" borderId="42" xfId="0" applyNumberFormat="1" applyFont="1" applyFill="1" applyBorder="1" applyAlignment="1" applyProtection="1">
      <alignment horizontal="center" vertical="center"/>
      <protection locked="0"/>
    </xf>
    <xf numFmtId="0" fontId="0" fillId="9" borderId="62" xfId="0" applyFont="1" applyFill="1" applyBorder="1" applyProtection="1"/>
    <xf numFmtId="0" fontId="0" fillId="9" borderId="39" xfId="0" applyFont="1" applyFill="1" applyBorder="1" applyProtection="1"/>
    <xf numFmtId="164" fontId="24" fillId="10" borderId="73" xfId="1" applyNumberFormat="1" applyFont="1" applyFill="1" applyBorder="1" applyAlignment="1" applyProtection="1">
      <alignment horizontal="center" vertical="center"/>
    </xf>
    <xf numFmtId="0" fontId="0" fillId="10" borderId="61" xfId="0" applyFont="1" applyFill="1" applyBorder="1" applyProtection="1"/>
    <xf numFmtId="0" fontId="0" fillId="10" borderId="25" xfId="0" applyFont="1" applyFill="1" applyBorder="1" applyProtection="1"/>
    <xf numFmtId="0" fontId="32" fillId="4" borderId="0" xfId="0" applyFont="1" applyFill="1" applyAlignment="1" applyProtection="1">
      <alignment horizontal="center" vertical="top" wrapText="1"/>
      <protection locked="0"/>
    </xf>
    <xf numFmtId="0" fontId="44"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9" fillId="4" borderId="0" xfId="0" applyFont="1" applyFill="1" applyAlignment="1">
      <alignment horizontal="center" vertical="center"/>
    </xf>
    <xf numFmtId="0" fontId="0" fillId="6" borderId="12" xfId="0" applyFill="1" applyBorder="1" applyAlignment="1">
      <alignment horizontal="center"/>
    </xf>
    <xf numFmtId="0" fontId="15" fillId="6" borderId="0" xfId="0" applyFont="1" applyFill="1" applyBorder="1" applyAlignment="1">
      <alignment horizontal="left" vertical="top"/>
    </xf>
    <xf numFmtId="0" fontId="15" fillId="6" borderId="13" xfId="0" applyFont="1" applyFill="1" applyBorder="1" applyAlignment="1">
      <alignment horizontal="left" vertical="top"/>
    </xf>
    <xf numFmtId="0" fontId="15" fillId="6" borderId="1" xfId="0" applyFont="1" applyFill="1" applyBorder="1" applyAlignment="1">
      <alignment horizontal="left" vertical="top"/>
    </xf>
    <xf numFmtId="0" fontId="15" fillId="6" borderId="3" xfId="0" applyFont="1" applyFill="1" applyBorder="1" applyAlignment="1">
      <alignment horizontal="left" vertical="top"/>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23" fillId="0" borderId="0" xfId="0" applyFont="1" applyAlignment="1">
      <alignment horizontal="center" vertical="center"/>
    </xf>
    <xf numFmtId="0" fontId="14" fillId="0" borderId="1" xfId="0" applyFont="1" applyBorder="1" applyAlignment="1" applyProtection="1">
      <alignment horizontal="center"/>
      <protection locked="0"/>
    </xf>
    <xf numFmtId="0" fontId="9" fillId="0" borderId="3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28" fillId="0" borderId="2" xfId="0" applyFont="1" applyBorder="1" applyAlignment="1">
      <alignment horizontal="left" vertical="center" wrapText="1"/>
    </xf>
    <xf numFmtId="0" fontId="33" fillId="0" borderId="2"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9" fillId="0" borderId="34" xfId="0" applyFont="1" applyBorder="1" applyAlignment="1">
      <alignment horizontal="center" vertical="center"/>
    </xf>
    <xf numFmtId="0" fontId="9" fillId="0" borderId="10" xfId="0" applyFont="1" applyBorder="1" applyAlignment="1">
      <alignment horizontal="center" vertical="center"/>
    </xf>
    <xf numFmtId="0" fontId="9" fillId="0" borderId="71" xfId="0" applyFont="1" applyBorder="1" applyAlignment="1">
      <alignment horizontal="center" vertical="center"/>
    </xf>
    <xf numFmtId="0" fontId="9" fillId="6" borderId="2" xfId="0" applyFont="1" applyFill="1" applyBorder="1" applyAlignment="1">
      <alignment horizontal="center"/>
    </xf>
    <xf numFmtId="164" fontId="20" fillId="0" borderId="1" xfId="0" applyNumberFormat="1" applyFont="1" applyBorder="1" applyAlignment="1">
      <alignment horizontal="center" vertical="center"/>
    </xf>
    <xf numFmtId="0" fontId="0" fillId="0" borderId="2" xfId="0" applyBorder="1" applyAlignment="1">
      <alignment horizontal="left" vertical="center" wrapText="1"/>
    </xf>
    <xf numFmtId="0" fontId="0" fillId="0" borderId="26" xfId="0" applyBorder="1" applyAlignment="1">
      <alignment horizontal="left" vertical="center" wrapText="1"/>
    </xf>
    <xf numFmtId="0" fontId="33" fillId="0" borderId="26" xfId="0" applyFont="1" applyBorder="1" applyAlignment="1" applyProtection="1">
      <alignment horizontal="left" vertical="center" wrapText="1"/>
      <protection locked="0"/>
    </xf>
    <xf numFmtId="0" fontId="33" fillId="0" borderId="28" xfId="0" applyFont="1" applyBorder="1" applyAlignment="1" applyProtection="1">
      <alignment horizontal="left" vertical="center" wrapText="1"/>
      <protection locked="0"/>
    </xf>
    <xf numFmtId="0" fontId="14" fillId="6" borderId="9" xfId="0" applyFont="1" applyFill="1" applyBorder="1" applyAlignment="1">
      <alignment horizontal="left"/>
    </xf>
    <xf numFmtId="0" fontId="14" fillId="6" borderId="10" xfId="0" applyFont="1" applyFill="1" applyBorder="1" applyAlignment="1">
      <alignment horizontal="left"/>
    </xf>
    <xf numFmtId="0" fontId="14" fillId="6" borderId="11" xfId="0" applyFont="1" applyFill="1" applyBorder="1" applyAlignment="1">
      <alignment horizontal="left"/>
    </xf>
    <xf numFmtId="0" fontId="30" fillId="6" borderId="2" xfId="0" applyFont="1" applyFill="1" applyBorder="1" applyAlignment="1">
      <alignment horizontal="left" vertical="center" wrapText="1"/>
    </xf>
    <xf numFmtId="0" fontId="33" fillId="6" borderId="2" xfId="0" applyFont="1" applyFill="1" applyBorder="1" applyAlignment="1" applyProtection="1">
      <alignment vertical="center" wrapText="1"/>
      <protection locked="0"/>
    </xf>
    <xf numFmtId="0" fontId="33" fillId="6" borderId="6" xfId="0" applyFont="1" applyFill="1" applyBorder="1" applyAlignment="1" applyProtection="1">
      <alignment vertical="center" wrapText="1"/>
      <protection locked="0"/>
    </xf>
    <xf numFmtId="0" fontId="9" fillId="7" borderId="2" xfId="0" applyFont="1" applyFill="1" applyBorder="1" applyAlignment="1">
      <alignment horizontal="center"/>
    </xf>
    <xf numFmtId="0" fontId="34" fillId="6" borderId="5" xfId="0" applyFont="1" applyFill="1" applyBorder="1" applyAlignment="1" applyProtection="1">
      <alignment vertical="center" wrapText="1"/>
      <protection locked="0"/>
    </xf>
    <xf numFmtId="0" fontId="34" fillId="6" borderId="7" xfId="0" applyFont="1" applyFill="1" applyBorder="1" applyAlignment="1" applyProtection="1">
      <alignment vertical="center" wrapText="1"/>
      <protection locked="0"/>
    </xf>
    <xf numFmtId="0" fontId="30" fillId="6" borderId="26" xfId="0" applyFont="1" applyFill="1" applyBorder="1" applyAlignment="1">
      <alignment horizontal="left" vertical="center" wrapText="1"/>
    </xf>
    <xf numFmtId="0" fontId="34" fillId="6" borderId="2" xfId="0" applyFont="1" applyFill="1" applyBorder="1" applyAlignment="1" applyProtection="1">
      <alignment vertical="center" wrapText="1"/>
      <protection locked="0"/>
    </xf>
    <xf numFmtId="0" fontId="34" fillId="6" borderId="6" xfId="0" applyFont="1" applyFill="1" applyBorder="1" applyAlignment="1" applyProtection="1">
      <alignment vertical="center" wrapText="1"/>
      <protection locked="0"/>
    </xf>
    <xf numFmtId="0" fontId="22" fillId="0" borderId="0" xfId="0" applyFont="1" applyAlignment="1">
      <alignment horizontal="right" vertical="center" wrapText="1"/>
    </xf>
    <xf numFmtId="164" fontId="0" fillId="0" borderId="1" xfId="1" applyNumberFormat="1" applyFont="1" applyBorder="1" applyAlignment="1" applyProtection="1">
      <alignment horizontal="center" vertical="center"/>
      <protection locked="0"/>
    </xf>
    <xf numFmtId="44" fontId="0" fillId="0" borderId="1" xfId="1" applyFont="1" applyBorder="1" applyAlignment="1" applyProtection="1">
      <alignment horizontal="center" vertical="center"/>
      <protection locked="0"/>
    </xf>
    <xf numFmtId="0" fontId="20" fillId="0" borderId="0" xfId="0" applyFont="1" applyAlignment="1">
      <alignment horizontal="right" wrapText="1"/>
    </xf>
    <xf numFmtId="0" fontId="20" fillId="0" borderId="1" xfId="0" applyFont="1" applyBorder="1" applyAlignment="1" applyProtection="1">
      <alignment horizontal="center"/>
      <protection locked="0"/>
    </xf>
    <xf numFmtId="0" fontId="9" fillId="4" borderId="0" xfId="0" applyFont="1" applyFill="1" applyAlignment="1" applyProtection="1">
      <alignment horizontal="center" vertical="top" wrapText="1"/>
      <protection locked="0"/>
    </xf>
    <xf numFmtId="0" fontId="12" fillId="4" borderId="0" xfId="0" applyFont="1" applyFill="1" applyAlignment="1" applyProtection="1">
      <alignment horizontal="center" vertical="top" wrapText="1"/>
      <protection locked="0"/>
    </xf>
    <xf numFmtId="164" fontId="20" fillId="0" borderId="19" xfId="1" applyNumberFormat="1" applyFont="1" applyBorder="1" applyAlignment="1" applyProtection="1">
      <alignment horizontal="center" vertical="center"/>
    </xf>
    <xf numFmtId="0" fontId="22" fillId="7" borderId="2" xfId="0" applyFont="1" applyFill="1" applyBorder="1" applyAlignment="1" applyProtection="1">
      <alignment horizontal="left" vertical="center" wrapText="1"/>
      <protection locked="0"/>
    </xf>
    <xf numFmtId="0" fontId="33" fillId="7" borderId="2" xfId="0" applyFont="1" applyFill="1" applyBorder="1" applyAlignment="1" applyProtection="1">
      <alignment horizontal="left" vertical="center" wrapText="1"/>
      <protection locked="0"/>
    </xf>
    <xf numFmtId="0" fontId="33" fillId="7" borderId="6" xfId="0" applyFont="1" applyFill="1" applyBorder="1" applyAlignment="1" applyProtection="1">
      <alignment horizontal="left" vertical="center" wrapText="1"/>
      <protection locked="0"/>
    </xf>
    <xf numFmtId="0" fontId="22" fillId="7" borderId="26" xfId="0" applyFont="1" applyFill="1" applyBorder="1" applyAlignment="1" applyProtection="1">
      <alignment horizontal="left" vertical="center" wrapText="1"/>
      <protection locked="0"/>
    </xf>
    <xf numFmtId="0" fontId="33" fillId="7" borderId="26" xfId="0" applyFont="1" applyFill="1" applyBorder="1" applyAlignment="1" applyProtection="1">
      <alignment horizontal="left" vertical="center" wrapText="1"/>
      <protection locked="0"/>
    </xf>
    <xf numFmtId="0" fontId="33" fillId="7" borderId="28" xfId="0" applyFont="1" applyFill="1" applyBorder="1" applyAlignment="1" applyProtection="1">
      <alignment horizontal="left" vertical="center" wrapText="1"/>
      <protection locked="0"/>
    </xf>
    <xf numFmtId="0" fontId="9" fillId="7" borderId="2"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15" fillId="10" borderId="2" xfId="0" applyFont="1" applyFill="1" applyBorder="1" applyAlignment="1" applyProtection="1">
      <alignment horizontal="left" vertical="center" wrapText="1"/>
      <protection locked="0"/>
    </xf>
    <xf numFmtId="0" fontId="34" fillId="10" borderId="2" xfId="0" applyFont="1" applyFill="1" applyBorder="1" applyAlignment="1" applyProtection="1">
      <alignment horizontal="left" vertical="center" wrapText="1"/>
      <protection locked="0"/>
    </xf>
    <xf numFmtId="0" fontId="34" fillId="10" borderId="6" xfId="0" applyFont="1" applyFill="1" applyBorder="1" applyAlignment="1" applyProtection="1">
      <alignment horizontal="left" vertical="center" wrapText="1"/>
      <protection locked="0"/>
    </xf>
    <xf numFmtId="0" fontId="33" fillId="7" borderId="14" xfId="0" applyFont="1" applyFill="1" applyBorder="1" applyAlignment="1" applyProtection="1">
      <alignment vertical="center" wrapText="1"/>
      <protection locked="0"/>
    </xf>
    <xf numFmtId="0" fontId="33" fillId="7" borderId="15" xfId="0" applyFont="1" applyFill="1" applyBorder="1" applyAlignment="1" applyProtection="1">
      <alignment vertical="center" wrapText="1"/>
      <protection locked="0"/>
    </xf>
    <xf numFmtId="0" fontId="33" fillId="7" borderId="2" xfId="0" applyFont="1" applyFill="1" applyBorder="1" applyAlignment="1" applyProtection="1">
      <alignment vertical="center" wrapText="1"/>
      <protection locked="0"/>
    </xf>
    <xf numFmtId="0" fontId="33" fillId="7" borderId="6" xfId="0" applyFont="1" applyFill="1" applyBorder="1" applyAlignment="1" applyProtection="1">
      <alignment vertical="center" wrapText="1"/>
      <protection locked="0"/>
    </xf>
    <xf numFmtId="0" fontId="22" fillId="7" borderId="14" xfId="0" applyFont="1" applyFill="1" applyBorder="1" applyAlignment="1" applyProtection="1">
      <alignment horizontal="left" vertical="center" wrapText="1"/>
      <protection locked="0"/>
    </xf>
    <xf numFmtId="0" fontId="9" fillId="7" borderId="77" xfId="0" applyFont="1" applyFill="1" applyBorder="1" applyAlignment="1">
      <alignment horizontal="center" vertical="center" wrapText="1"/>
    </xf>
    <xf numFmtId="0" fontId="9" fillId="7" borderId="76"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22" xfId="0" applyFont="1" applyFill="1" applyBorder="1" applyAlignment="1">
      <alignment horizontal="center"/>
    </xf>
    <xf numFmtId="0" fontId="9" fillId="7" borderId="1" xfId="0" applyFont="1" applyFill="1" applyBorder="1" applyAlignment="1">
      <alignment horizontal="center"/>
    </xf>
    <xf numFmtId="0" fontId="9" fillId="7" borderId="3" xfId="0" applyFont="1" applyFill="1" applyBorder="1" applyAlignment="1">
      <alignment horizont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16" xfId="0" applyFont="1" applyBorder="1" applyAlignment="1">
      <alignment horizontal="center" vertical="center"/>
    </xf>
    <xf numFmtId="0" fontId="9" fillId="6" borderId="5" xfId="0" applyFont="1" applyFill="1" applyBorder="1" applyAlignment="1">
      <alignment horizontal="center"/>
    </xf>
    <xf numFmtId="0" fontId="9" fillId="6" borderId="19" xfId="0" applyFont="1" applyFill="1" applyBorder="1" applyAlignment="1">
      <alignment horizontal="center"/>
    </xf>
    <xf numFmtId="0" fontId="9" fillId="6" borderId="4" xfId="0" applyFont="1" applyFill="1" applyBorder="1" applyAlignment="1">
      <alignment horizontal="center"/>
    </xf>
    <xf numFmtId="0" fontId="0" fillId="7" borderId="64" xfId="0" applyFont="1" applyFill="1" applyBorder="1" applyAlignment="1" applyProtection="1">
      <alignment horizontal="center"/>
      <protection locked="0"/>
    </xf>
    <xf numFmtId="0" fontId="0" fillId="7" borderId="1" xfId="0" applyFont="1" applyFill="1" applyBorder="1" applyAlignment="1" applyProtection="1">
      <alignment horizontal="center"/>
      <protection locked="0"/>
    </xf>
    <xf numFmtId="0" fontId="0" fillId="7" borderId="23" xfId="0" applyFont="1" applyFill="1" applyBorder="1" applyAlignment="1" applyProtection="1">
      <alignment horizontal="center"/>
      <protection locked="0"/>
    </xf>
    <xf numFmtId="0" fontId="14" fillId="0" borderId="64" xfId="0" applyFont="1" applyBorder="1" applyAlignment="1">
      <alignment horizontal="center"/>
    </xf>
    <xf numFmtId="0" fontId="14" fillId="0" borderId="1" xfId="0" applyFont="1" applyBorder="1" applyAlignment="1">
      <alignment horizontal="center"/>
    </xf>
    <xf numFmtId="0" fontId="14" fillId="0" borderId="23" xfId="0" applyFont="1" applyBorder="1" applyAlignment="1">
      <alignment horizontal="center"/>
    </xf>
    <xf numFmtId="0" fontId="14" fillId="0" borderId="78" xfId="0" applyFont="1" applyBorder="1" applyAlignment="1" applyProtection="1">
      <alignment horizontal="center"/>
      <protection locked="0"/>
    </xf>
    <xf numFmtId="0" fontId="14" fillId="0" borderId="32" xfId="0" applyFont="1" applyBorder="1" applyAlignment="1" applyProtection="1">
      <alignment horizontal="center"/>
      <protection locked="0"/>
    </xf>
    <xf numFmtId="0" fontId="14" fillId="0" borderId="57" xfId="0" applyFont="1" applyBorder="1" applyAlignment="1" applyProtection="1">
      <alignment horizontal="center"/>
      <protection locked="0"/>
    </xf>
    <xf numFmtId="0" fontId="14" fillId="6" borderId="85" xfId="0" applyFont="1" applyFill="1" applyBorder="1" applyAlignment="1">
      <alignment horizontal="center" wrapText="1"/>
    </xf>
    <xf numFmtId="0" fontId="14" fillId="6" borderId="63" xfId="0" applyFont="1" applyFill="1" applyBorder="1" applyAlignment="1">
      <alignment horizontal="center" wrapText="1"/>
    </xf>
    <xf numFmtId="0" fontId="35" fillId="8" borderId="0" xfId="0" applyFont="1" applyFill="1" applyAlignment="1">
      <alignment horizontal="center"/>
    </xf>
    <xf numFmtId="0" fontId="14" fillId="6" borderId="47" xfId="0" applyFont="1" applyFill="1" applyBorder="1" applyAlignment="1">
      <alignment horizontal="center"/>
    </xf>
    <xf numFmtId="0" fontId="14" fillId="6" borderId="48" xfId="0" applyFont="1" applyFill="1" applyBorder="1" applyAlignment="1">
      <alignment horizontal="center"/>
    </xf>
    <xf numFmtId="0" fontId="14" fillId="6" borderId="49" xfId="0" applyFont="1" applyFill="1" applyBorder="1" applyAlignment="1">
      <alignment horizontal="center"/>
    </xf>
    <xf numFmtId="0" fontId="14" fillId="6" borderId="0" xfId="0" applyFont="1" applyFill="1" applyBorder="1" applyAlignment="1" applyProtection="1">
      <alignment horizontal="left" vertical="center"/>
    </xf>
    <xf numFmtId="0" fontId="14" fillId="6" borderId="56" xfId="0" applyFont="1" applyFill="1" applyBorder="1" applyAlignment="1">
      <alignment horizontal="center"/>
    </xf>
    <xf numFmtId="0" fontId="14" fillId="6" borderId="55" xfId="0" applyFont="1" applyFill="1" applyBorder="1" applyAlignment="1">
      <alignment horizontal="center"/>
    </xf>
    <xf numFmtId="0" fontId="0" fillId="7" borderId="58" xfId="0" applyFont="1" applyFill="1" applyBorder="1" applyAlignment="1" applyProtection="1">
      <alignment horizontal="center"/>
      <protection locked="0"/>
    </xf>
    <xf numFmtId="0" fontId="0" fillId="7" borderId="19" xfId="0" applyFont="1" applyFill="1" applyBorder="1" applyAlignment="1" applyProtection="1">
      <alignment horizontal="center"/>
      <protection locked="0"/>
    </xf>
    <xf numFmtId="0" fontId="0" fillId="7" borderId="7" xfId="0" applyFont="1" applyFill="1" applyBorder="1" applyAlignment="1" applyProtection="1">
      <alignment horizontal="center"/>
      <protection locked="0"/>
    </xf>
    <xf numFmtId="0" fontId="0" fillId="7" borderId="8"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0" fillId="7" borderId="46" xfId="0" applyFont="1" applyFill="1" applyBorder="1" applyAlignment="1" applyProtection="1">
      <alignment horizontal="center"/>
      <protection locked="0"/>
    </xf>
    <xf numFmtId="0" fontId="27" fillId="7" borderId="68" xfId="0" applyFont="1" applyFill="1" applyBorder="1" applyAlignment="1">
      <alignment horizontal="center"/>
    </xf>
    <xf numFmtId="0" fontId="27" fillId="7" borderId="69" xfId="0" applyFont="1" applyFill="1" applyBorder="1" applyAlignment="1">
      <alignment horizontal="center"/>
    </xf>
    <xf numFmtId="0" fontId="27" fillId="7" borderId="70" xfId="0" applyFont="1" applyFill="1" applyBorder="1" applyAlignment="1">
      <alignment horizontal="center"/>
    </xf>
    <xf numFmtId="0" fontId="15" fillId="10" borderId="78" xfId="0" applyFont="1" applyFill="1" applyBorder="1" applyAlignment="1" applyProtection="1">
      <alignment horizontal="left" vertical="center" wrapText="1"/>
      <protection locked="0"/>
    </xf>
    <xf numFmtId="0" fontId="15" fillId="10" borderId="32" xfId="0" applyFont="1" applyFill="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5" fillId="10" borderId="58" xfId="0" applyFont="1" applyFill="1" applyBorder="1" applyAlignment="1" applyProtection="1">
      <alignment horizontal="left" vertical="center" wrapText="1"/>
      <protection locked="0"/>
    </xf>
    <xf numFmtId="0" fontId="15" fillId="10" borderId="19" xfId="0" applyFont="1"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cellXfs>
  <cellStyles count="8">
    <cellStyle name="Currency" xfId="1" builtinId="4"/>
    <cellStyle name="Followed Hyperlink" xfId="7" builtinId="9" hidden="1"/>
    <cellStyle name="Followed Hyperlink" xfId="5" builtinId="9" hidden="1"/>
    <cellStyle name="Followed Hyperlink" xfId="3" builtinId="9" hidden="1"/>
    <cellStyle name="Hyperlink" xfId="6" builtinId="8" hidden="1"/>
    <cellStyle name="Hyperlink" xfId="4" builtinId="8" hidden="1"/>
    <cellStyle name="Hyperlink" xfId="2" builtinId="8" hidden="1"/>
    <cellStyle name="Normal" xfId="0" builtinId="0"/>
  </cellStyles>
  <dxfs count="0"/>
  <tableStyles count="0" defaultTableStyle="TableStyleMedium9" defaultPivotStyle="PivotStyleLight16"/>
  <colors>
    <mruColors>
      <color rgb="FFECF793"/>
      <color rgb="FFF5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292100</xdr:colOff>
      <xdr:row>38</xdr:row>
      <xdr:rowOff>0</xdr:rowOff>
    </xdr:from>
    <xdr:to>
      <xdr:col>5</xdr:col>
      <xdr:colOff>533400</xdr:colOff>
      <xdr:row>39</xdr:row>
      <xdr:rowOff>100623</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292100</xdr:colOff>
      <xdr:row>37</xdr:row>
      <xdr:rowOff>88900</xdr:rowOff>
    </xdr:from>
    <xdr:to>
      <xdr:col>7</xdr:col>
      <xdr:colOff>546100</xdr:colOff>
      <xdr:row>39</xdr:row>
      <xdr:rowOff>126023</xdr:rowOff>
    </xdr:to>
    <xdr:sp macro="" textlink="">
      <xdr:nvSpPr>
        <xdr:cNvPr id="7170"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762000</xdr:colOff>
      <xdr:row>0</xdr:row>
      <xdr:rowOff>190500</xdr:rowOff>
    </xdr:from>
    <xdr:to>
      <xdr:col>6</xdr:col>
      <xdr:colOff>444500</xdr:colOff>
      <xdr:row>2</xdr:row>
      <xdr:rowOff>98669</xdr:rowOff>
    </xdr:to>
    <xdr:sp macro="" textlink="">
      <xdr:nvSpPr>
        <xdr:cNvPr id="7171" name="Check Box 3" hidden="1">
          <a:extLst>
            <a:ext uri="{63B3BB69-23CF-44E3-9099-C40C66FF867C}">
              <a14:compatExt xmlns:a14="http://schemas.microsoft.com/office/drawing/2010/main"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12700</xdr:colOff>
      <xdr:row>0</xdr:row>
      <xdr:rowOff>203200</xdr:rowOff>
    </xdr:from>
    <xdr:to>
      <xdr:col>8</xdr:col>
      <xdr:colOff>508000</xdr:colOff>
      <xdr:row>2</xdr:row>
      <xdr:rowOff>98669</xdr:rowOff>
    </xdr:to>
    <xdr:sp macro="" textlink="">
      <xdr:nvSpPr>
        <xdr:cNvPr id="7172"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685800</xdr:colOff>
          <xdr:row>1</xdr:row>
          <xdr:rowOff>114300</xdr:rowOff>
        </xdr:from>
        <xdr:to>
          <xdr:col>8</xdr:col>
          <xdr:colOff>190500</xdr:colOff>
          <xdr:row>3</xdr:row>
          <xdr:rowOff>101600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812800</xdr:colOff>
          <xdr:row>1</xdr:row>
          <xdr:rowOff>114300</xdr:rowOff>
        </xdr:from>
        <xdr:to>
          <xdr:col>6</xdr:col>
          <xdr:colOff>279400</xdr:colOff>
          <xdr:row>3</xdr:row>
          <xdr:rowOff>101600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292100</xdr:colOff>
      <xdr:row>25</xdr:row>
      <xdr:rowOff>0</xdr:rowOff>
    </xdr:from>
    <xdr:ext cx="241300" cy="276469"/>
    <xdr:sp macro="" textlink="">
      <xdr:nvSpPr>
        <xdr:cNvPr id="10"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0A000000}"/>
            </a:ext>
          </a:extLst>
        </xdr:cNvPr>
        <xdr:cNvSpPr/>
      </xdr:nvSpPr>
      <xdr:spPr bwMode="auto">
        <a:xfrm>
          <a:off x="4463562" y="9456615"/>
          <a:ext cx="241300" cy="276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292100</xdr:colOff>
      <xdr:row>24</xdr:row>
      <xdr:rowOff>88900</xdr:rowOff>
    </xdr:from>
    <xdr:ext cx="254000" cy="330200"/>
    <xdr:sp macro="" textlink="">
      <xdr:nvSpPr>
        <xdr:cNvPr id="11"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0B000000}"/>
            </a:ext>
          </a:extLst>
        </xdr:cNvPr>
        <xdr:cNvSpPr/>
      </xdr:nvSpPr>
      <xdr:spPr bwMode="auto">
        <a:xfrm>
          <a:off x="6085254" y="9428285"/>
          <a:ext cx="2540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5</xdr:col>
          <xdr:colOff>342900</xdr:colOff>
          <xdr:row>24</xdr:row>
          <xdr:rowOff>63500</xdr:rowOff>
        </xdr:from>
        <xdr:to>
          <xdr:col>5</xdr:col>
          <xdr:colOff>660400</xdr:colOff>
          <xdr:row>26</xdr:row>
          <xdr:rowOff>50800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24</xdr:row>
          <xdr:rowOff>63500</xdr:rowOff>
        </xdr:from>
        <xdr:to>
          <xdr:col>7</xdr:col>
          <xdr:colOff>609600</xdr:colOff>
          <xdr:row>26</xdr:row>
          <xdr:rowOff>50800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774700</xdr:colOff>
          <xdr:row>1</xdr:row>
          <xdr:rowOff>101600</xdr:rowOff>
        </xdr:from>
        <xdr:to>
          <xdr:col>8</xdr:col>
          <xdr:colOff>254000</xdr:colOff>
          <xdr:row>3</xdr:row>
          <xdr:rowOff>88900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190500</xdr:colOff>
      <xdr:row>37</xdr:row>
      <xdr:rowOff>63500</xdr:rowOff>
    </xdr:from>
    <xdr:to>
      <xdr:col>7</xdr:col>
      <xdr:colOff>482600</xdr:colOff>
      <xdr:row>39</xdr:row>
      <xdr:rowOff>139700</xdr:rowOff>
    </xdr:to>
    <xdr:sp macro="" textlink="">
      <xdr:nvSpPr>
        <xdr:cNvPr id="6146" name="Check Box 2" hidden="1">
          <a:extLst>
            <a:ext uri="{63B3BB69-23CF-44E3-9099-C40C66FF867C}">
              <a14:compatExt xmlns:a14="http://schemas.microsoft.com/office/drawing/2010/main"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292100</xdr:colOff>
      <xdr:row>38</xdr:row>
      <xdr:rowOff>0</xdr:rowOff>
    </xdr:from>
    <xdr:to>
      <xdr:col>5</xdr:col>
      <xdr:colOff>533400</xdr:colOff>
      <xdr:row>39</xdr:row>
      <xdr:rowOff>139700</xdr:rowOff>
    </xdr:to>
    <xdr:sp macro="" textlink="">
      <xdr:nvSpPr>
        <xdr:cNvPr id="6156" name="Check Box 12" hidden="1">
          <a:extLst>
            <a:ext uri="{63B3BB69-23CF-44E3-9099-C40C66FF867C}">
              <a14:compatExt xmlns:a14="http://schemas.microsoft.com/office/drawing/2010/main"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762000</xdr:colOff>
      <xdr:row>0</xdr:row>
      <xdr:rowOff>203200</xdr:rowOff>
    </xdr:from>
    <xdr:to>
      <xdr:col>6</xdr:col>
      <xdr:colOff>482600</xdr:colOff>
      <xdr:row>2</xdr:row>
      <xdr:rowOff>61384</xdr:rowOff>
    </xdr:to>
    <xdr:sp macro="" textlink="">
      <xdr:nvSpPr>
        <xdr:cNvPr id="6158" name="Check Box 14" hidden="1">
          <a:extLst>
            <a:ext uri="{63B3BB69-23CF-44E3-9099-C40C66FF867C}">
              <a14:compatExt xmlns:a14="http://schemas.microsoft.com/office/drawing/2010/main"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12700</xdr:colOff>
      <xdr:row>0</xdr:row>
      <xdr:rowOff>241300</xdr:rowOff>
    </xdr:from>
    <xdr:to>
      <xdr:col>8</xdr:col>
      <xdr:colOff>508000</xdr:colOff>
      <xdr:row>2</xdr:row>
      <xdr:rowOff>61384</xdr:rowOff>
    </xdr:to>
    <xdr:sp macro="" textlink="">
      <xdr:nvSpPr>
        <xdr:cNvPr id="6159" name="Check Box 15" hidden="1">
          <a:extLst>
            <a:ext uri="{63B3BB69-23CF-44E3-9099-C40C66FF867C}">
              <a14:compatExt xmlns:a14="http://schemas.microsoft.com/office/drawing/2010/main"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762000</xdr:colOff>
      <xdr:row>0</xdr:row>
      <xdr:rowOff>190500</xdr:rowOff>
    </xdr:from>
    <xdr:to>
      <xdr:col>6</xdr:col>
      <xdr:colOff>482600</xdr:colOff>
      <xdr:row>2</xdr:row>
      <xdr:rowOff>22469</xdr:rowOff>
    </xdr:to>
    <xdr:sp macro="" textlink="">
      <xdr:nvSpPr>
        <xdr:cNvPr id="6" name="Check Box 3" hidden="1">
          <a:extLst>
            <a:ext uri="{63B3BB69-23CF-44E3-9099-C40C66FF867C}">
              <a14:compatExt xmlns:a14="http://schemas.microsoft.com/office/drawing/2010/main" spid="_x0000_s7171"/>
            </a:ext>
            <a:ext uri="{FF2B5EF4-FFF2-40B4-BE49-F238E27FC236}">
              <a16:creationId xmlns:a16="http://schemas.microsoft.com/office/drawing/2014/main" id="{00000000-0008-0000-0200-000006000000}"/>
            </a:ext>
          </a:extLst>
        </xdr:cNvPr>
        <xdr:cNvSpPr/>
      </xdr:nvSpPr>
      <xdr:spPr bwMode="auto">
        <a:xfrm>
          <a:off x="4914900" y="190500"/>
          <a:ext cx="508000" cy="365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12700</xdr:colOff>
      <xdr:row>0</xdr:row>
      <xdr:rowOff>203200</xdr:rowOff>
    </xdr:from>
    <xdr:to>
      <xdr:col>8</xdr:col>
      <xdr:colOff>508000</xdr:colOff>
      <xdr:row>2</xdr:row>
      <xdr:rowOff>22469</xdr:rowOff>
    </xdr:to>
    <xdr:sp macro="" textlink="">
      <xdr:nvSpPr>
        <xdr:cNvPr id="7"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200-000007000000}"/>
            </a:ext>
          </a:extLst>
        </xdr:cNvPr>
        <xdr:cNvSpPr/>
      </xdr:nvSpPr>
      <xdr:spPr bwMode="auto">
        <a:xfrm>
          <a:off x="6578600" y="203200"/>
          <a:ext cx="495300" cy="352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63500</xdr:colOff>
          <xdr:row>1</xdr:row>
          <xdr:rowOff>101600</xdr:rowOff>
        </xdr:from>
        <xdr:to>
          <xdr:col>6</xdr:col>
          <xdr:colOff>368300</xdr:colOff>
          <xdr:row>3</xdr:row>
          <xdr:rowOff>88900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292100</xdr:colOff>
      <xdr:row>25</xdr:row>
      <xdr:rowOff>0</xdr:rowOff>
    </xdr:from>
    <xdr:ext cx="241300" cy="276469"/>
    <xdr:sp macro="" textlink="">
      <xdr:nvSpPr>
        <xdr:cNvPr id="10"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200-00000A000000}"/>
            </a:ext>
          </a:extLst>
        </xdr:cNvPr>
        <xdr:cNvSpPr/>
      </xdr:nvSpPr>
      <xdr:spPr bwMode="auto">
        <a:xfrm>
          <a:off x="4445000" y="6807200"/>
          <a:ext cx="241300" cy="276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292100</xdr:colOff>
      <xdr:row>24</xdr:row>
      <xdr:rowOff>88900</xdr:rowOff>
    </xdr:from>
    <xdr:ext cx="254000" cy="330200"/>
    <xdr:sp macro="" textlink="">
      <xdr:nvSpPr>
        <xdr:cNvPr id="11"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200-00000B000000}"/>
            </a:ext>
          </a:extLst>
        </xdr:cNvPr>
        <xdr:cNvSpPr/>
      </xdr:nvSpPr>
      <xdr:spPr bwMode="auto">
        <a:xfrm>
          <a:off x="6057900" y="6769100"/>
          <a:ext cx="2540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5</xdr:col>
          <xdr:colOff>215900</xdr:colOff>
          <xdr:row>23</xdr:row>
          <xdr:rowOff>127000</xdr:rowOff>
        </xdr:from>
        <xdr:to>
          <xdr:col>5</xdr:col>
          <xdr:colOff>533400</xdr:colOff>
          <xdr:row>27</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23</xdr:row>
          <xdr:rowOff>165100</xdr:rowOff>
        </xdr:from>
        <xdr:to>
          <xdr:col>7</xdr:col>
          <xdr:colOff>609600</xdr:colOff>
          <xdr:row>26</xdr:row>
          <xdr:rowOff>152400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19"/>
  <sheetViews>
    <sheetView tabSelected="1" zoomScale="140" zoomScaleNormal="140" workbookViewId="0">
      <selection activeCell="D15" sqref="D15"/>
    </sheetView>
  </sheetViews>
  <sheetFormatPr baseColWidth="10" defaultColWidth="11.5" defaultRowHeight="15"/>
  <cols>
    <col min="2" max="2" width="92.83203125" customWidth="1"/>
  </cols>
  <sheetData>
    <row r="1" spans="1:2" ht="22" customHeight="1">
      <c r="A1" s="329" t="s">
        <v>0</v>
      </c>
      <c r="B1" s="329"/>
    </row>
    <row r="2" spans="1:2" s="217" customFormat="1" ht="133.5" customHeight="1">
      <c r="A2" s="330" t="s">
        <v>95</v>
      </c>
      <c r="B2" s="331"/>
    </row>
    <row r="3" spans="1:2" ht="22" customHeight="1" thickBot="1">
      <c r="A3" s="137"/>
      <c r="B3" s="137"/>
    </row>
    <row r="4" spans="1:2" ht="46" customHeight="1">
      <c r="A4" s="53" t="s">
        <v>1</v>
      </c>
      <c r="B4" s="72" t="s">
        <v>2</v>
      </c>
    </row>
    <row r="5" spans="1:2" ht="46" customHeight="1">
      <c r="A5" s="54" t="s">
        <v>3</v>
      </c>
      <c r="B5" s="73" t="s">
        <v>109</v>
      </c>
    </row>
    <row r="6" spans="1:2" ht="46" customHeight="1">
      <c r="A6" s="54" t="s">
        <v>4</v>
      </c>
      <c r="B6" s="73" t="s">
        <v>94</v>
      </c>
    </row>
    <row r="7" spans="1:2" ht="46" customHeight="1" thickBot="1">
      <c r="A7" s="55" t="s">
        <v>5</v>
      </c>
      <c r="B7" s="74" t="s">
        <v>96</v>
      </c>
    </row>
    <row r="8" spans="1:2" ht="46" customHeight="1">
      <c r="A8" s="56" t="s">
        <v>6</v>
      </c>
      <c r="B8" s="75" t="s">
        <v>101</v>
      </c>
    </row>
    <row r="9" spans="1:2" ht="48">
      <c r="A9" s="57" t="s">
        <v>7</v>
      </c>
      <c r="B9" s="68" t="s">
        <v>108</v>
      </c>
    </row>
    <row r="10" spans="1:2" ht="46" customHeight="1">
      <c r="A10" s="58" t="s">
        <v>8</v>
      </c>
      <c r="B10" s="69" t="s">
        <v>90</v>
      </c>
    </row>
    <row r="11" spans="1:2" ht="46" customHeight="1">
      <c r="A11" s="58" t="s">
        <v>9</v>
      </c>
      <c r="B11" s="70" t="s">
        <v>10</v>
      </c>
    </row>
    <row r="12" spans="1:2" ht="46" customHeight="1">
      <c r="A12" s="58" t="s">
        <v>11</v>
      </c>
      <c r="B12" s="69" t="s">
        <v>12</v>
      </c>
    </row>
    <row r="13" spans="1:2" ht="46" customHeight="1">
      <c r="A13" s="58" t="s">
        <v>13</v>
      </c>
      <c r="B13" s="69" t="s">
        <v>91</v>
      </c>
    </row>
    <row r="14" spans="1:2" ht="46" customHeight="1" thickBot="1">
      <c r="A14" s="59" t="s">
        <v>14</v>
      </c>
      <c r="B14" s="71" t="s">
        <v>92</v>
      </c>
    </row>
    <row r="15" spans="1:2" ht="46" customHeight="1" thickBot="1">
      <c r="A15" s="311" t="s">
        <v>15</v>
      </c>
      <c r="B15" s="312" t="s">
        <v>113</v>
      </c>
    </row>
    <row r="16" spans="1:2" ht="46" customHeight="1" thickBot="1">
      <c r="A16" s="311" t="s">
        <v>105</v>
      </c>
      <c r="B16" s="312" t="s">
        <v>114</v>
      </c>
    </row>
    <row r="17" spans="1:2" ht="46" customHeight="1" thickBot="1">
      <c r="A17" s="60" t="s">
        <v>106</v>
      </c>
      <c r="B17" s="67" t="s">
        <v>107</v>
      </c>
    </row>
    <row r="18" spans="1:2">
      <c r="A18" s="44"/>
      <c r="B18" s="44"/>
    </row>
    <row r="19" spans="1:2" ht="35" customHeight="1">
      <c r="A19" s="328" t="s">
        <v>16</v>
      </c>
      <c r="B19" s="328"/>
    </row>
  </sheetData>
  <sheetProtection sheet="1" objects="1" scenarios="1"/>
  <mergeCells count="3">
    <mergeCell ref="A19:B19"/>
    <mergeCell ref="A1:B1"/>
    <mergeCell ref="A2:B2"/>
  </mergeCells>
  <pageMargins left="0.25" right="0.25"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I40"/>
  <sheetViews>
    <sheetView topLeftCell="A15" zoomScale="120" zoomScaleNormal="120" workbookViewId="0">
      <selection activeCell="J33" sqref="J33"/>
    </sheetView>
  </sheetViews>
  <sheetFormatPr baseColWidth="10" defaultColWidth="8.83203125" defaultRowHeight="15"/>
  <cols>
    <col min="1" max="1" width="4.1640625" customWidth="1"/>
    <col min="2" max="2" width="18.6640625" customWidth="1"/>
    <col min="3" max="3" width="11" customWidth="1"/>
    <col min="4" max="5" width="10.33203125" customWidth="1"/>
    <col min="6" max="6" width="10.83203125" customWidth="1"/>
    <col min="7" max="7" width="10.33203125" customWidth="1"/>
    <col min="8" max="8" width="10.5" customWidth="1"/>
    <col min="9" max="9" width="12" customWidth="1"/>
  </cols>
  <sheetData>
    <row r="1" spans="1:9" ht="21">
      <c r="A1" s="342" t="s">
        <v>17</v>
      </c>
      <c r="B1" s="342"/>
      <c r="C1" s="342"/>
      <c r="D1" s="342"/>
      <c r="E1" s="342"/>
      <c r="F1" s="342"/>
      <c r="G1" s="342"/>
      <c r="H1" s="342"/>
      <c r="I1" s="342"/>
    </row>
    <row r="2" spans="1:9" s="76" customFormat="1">
      <c r="A2" s="332" t="s">
        <v>89</v>
      </c>
      <c r="B2" s="332"/>
      <c r="C2" s="332"/>
      <c r="D2" s="332"/>
      <c r="E2" s="332"/>
      <c r="F2" s="332"/>
      <c r="G2" s="332"/>
      <c r="H2" s="332"/>
      <c r="I2" s="332"/>
    </row>
    <row r="3" spans="1:9" s="13" customFormat="1" ht="16">
      <c r="C3" s="10" t="s">
        <v>18</v>
      </c>
      <c r="D3" s="376"/>
      <c r="E3" s="376"/>
      <c r="F3" s="22" t="s">
        <v>19</v>
      </c>
      <c r="G3" s="23"/>
      <c r="H3" s="23" t="s">
        <v>20</v>
      </c>
      <c r="I3" s="14"/>
    </row>
    <row r="4" spans="1:9" s="130" customFormat="1" ht="16">
      <c r="A4" s="9"/>
      <c r="B4" s="10" t="s">
        <v>98</v>
      </c>
      <c r="C4" s="343"/>
      <c r="D4" s="343"/>
      <c r="E4" s="10" t="s">
        <v>21</v>
      </c>
      <c r="F4" s="209"/>
      <c r="G4" s="307"/>
      <c r="H4" s="11" t="s">
        <v>22</v>
      </c>
      <c r="I4" s="208"/>
    </row>
    <row r="5" spans="1:9" s="13" customFormat="1" ht="34">
      <c r="A5" s="375" t="s">
        <v>110</v>
      </c>
      <c r="B5" s="375"/>
      <c r="C5" s="379">
        <f>I4-F5-I5</f>
        <v>0</v>
      </c>
      <c r="D5" s="379"/>
      <c r="E5" s="316" t="s">
        <v>111</v>
      </c>
      <c r="F5" s="355">
        <f>I13+I24+I37</f>
        <v>0</v>
      </c>
      <c r="G5" s="355"/>
      <c r="H5" s="317" t="s">
        <v>112</v>
      </c>
      <c r="I5" s="318">
        <f>G32+G33</f>
        <v>0</v>
      </c>
    </row>
    <row r="6" spans="1:9" s="46" customFormat="1" ht="16">
      <c r="B6" s="279" t="s">
        <v>23</v>
      </c>
      <c r="C6" s="170">
        <f>SUM(D13,D24)</f>
        <v>0</v>
      </c>
      <c r="D6" s="47" t="s">
        <v>24</v>
      </c>
      <c r="E6" s="170">
        <f>SUM(E13,E24)</f>
        <v>0</v>
      </c>
      <c r="F6" s="45" t="s">
        <v>25</v>
      </c>
      <c r="G6" s="171">
        <f>SUM(F13,F24)</f>
        <v>0</v>
      </c>
      <c r="H6" s="45" t="s">
        <v>26</v>
      </c>
      <c r="I6" s="185">
        <f>G13+G24</f>
        <v>0</v>
      </c>
    </row>
    <row r="7" spans="1:9" s="1" customFormat="1" ht="10" customHeight="1" thickBot="1">
      <c r="C7" s="2"/>
      <c r="D7" s="3"/>
      <c r="E7" s="3"/>
      <c r="F7" s="3"/>
      <c r="G7" s="3"/>
    </row>
    <row r="8" spans="1:9" ht="16">
      <c r="A8" s="33" t="s">
        <v>99</v>
      </c>
      <c r="B8" s="33"/>
      <c r="C8" s="32"/>
      <c r="D8" s="351" t="s">
        <v>28</v>
      </c>
      <c r="E8" s="352"/>
      <c r="F8" s="352"/>
      <c r="G8" s="353"/>
      <c r="H8" s="344" t="s">
        <v>29</v>
      </c>
      <c r="I8" s="345"/>
    </row>
    <row r="9" spans="1:9" ht="27" customHeight="1">
      <c r="A9" s="34" t="s">
        <v>30</v>
      </c>
      <c r="B9" s="50"/>
      <c r="C9" s="51"/>
      <c r="D9" s="16" t="s">
        <v>31</v>
      </c>
      <c r="E9" s="17" t="s">
        <v>32</v>
      </c>
      <c r="F9" s="143" t="s">
        <v>33</v>
      </c>
      <c r="G9" s="304" t="s">
        <v>34</v>
      </c>
      <c r="H9" s="346"/>
      <c r="I9" s="347"/>
    </row>
    <row r="10" spans="1:9" s="1" customFormat="1" ht="44" customHeight="1">
      <c r="A10" s="64" t="s">
        <v>3</v>
      </c>
      <c r="B10" s="348" t="s">
        <v>97</v>
      </c>
      <c r="C10" s="348"/>
      <c r="D10" s="131"/>
      <c r="E10" s="132"/>
      <c r="F10" s="162"/>
      <c r="G10" s="283"/>
      <c r="H10" s="349"/>
      <c r="I10" s="350"/>
    </row>
    <row r="11" spans="1:9" s="1" customFormat="1" ht="30" customHeight="1">
      <c r="A11" s="64" t="s">
        <v>4</v>
      </c>
      <c r="B11" s="356" t="s">
        <v>35</v>
      </c>
      <c r="C11" s="356"/>
      <c r="D11" s="131"/>
      <c r="E11" s="132"/>
      <c r="F11" s="162"/>
      <c r="G11" s="283"/>
      <c r="H11" s="349"/>
      <c r="I11" s="350"/>
    </row>
    <row r="12" spans="1:9" s="1" customFormat="1" ht="30" customHeight="1">
      <c r="A12" s="64" t="s">
        <v>5</v>
      </c>
      <c r="B12" s="357" t="s">
        <v>36</v>
      </c>
      <c r="C12" s="357"/>
      <c r="D12" s="133"/>
      <c r="E12" s="134"/>
      <c r="F12" s="163"/>
      <c r="G12" s="284"/>
      <c r="H12" s="358"/>
      <c r="I12" s="359"/>
    </row>
    <row r="13" spans="1:9" ht="16" thickBot="1">
      <c r="A13" s="49"/>
      <c r="B13" s="41"/>
      <c r="C13" s="43" t="s">
        <v>93</v>
      </c>
      <c r="D13" s="173">
        <f>SUM(D10:D12)</f>
        <v>0</v>
      </c>
      <c r="E13" s="174">
        <f>SUM(E10:E12)</f>
        <v>0</v>
      </c>
      <c r="F13" s="175">
        <f>SUM(F10:F12)</f>
        <v>0</v>
      </c>
      <c r="G13" s="285">
        <f>SUM(G10:G12)</f>
        <v>0</v>
      </c>
      <c r="H13" s="186" t="s">
        <v>37</v>
      </c>
      <c r="I13" s="176">
        <f>G13+F13+E13+D13</f>
        <v>0</v>
      </c>
    </row>
    <row r="14" spans="1:9" ht="10" customHeight="1" thickBot="1"/>
    <row r="15" spans="1:9" ht="16">
      <c r="A15" s="360" t="s">
        <v>38</v>
      </c>
      <c r="B15" s="361"/>
      <c r="C15" s="361"/>
      <c r="D15" s="361"/>
      <c r="E15" s="361"/>
      <c r="F15" s="361"/>
      <c r="G15" s="361"/>
      <c r="H15" s="361"/>
      <c r="I15" s="362"/>
    </row>
    <row r="16" spans="1:9">
      <c r="A16" s="333" t="s">
        <v>30</v>
      </c>
      <c r="B16" s="334"/>
      <c r="C16" s="335"/>
      <c r="D16" s="354" t="s">
        <v>28</v>
      </c>
      <c r="E16" s="354"/>
      <c r="F16" s="354"/>
      <c r="G16" s="354"/>
      <c r="H16" s="338" t="s">
        <v>29</v>
      </c>
      <c r="I16" s="339"/>
    </row>
    <row r="17" spans="1:9" ht="16">
      <c r="A17" s="333"/>
      <c r="B17" s="336"/>
      <c r="C17" s="337"/>
      <c r="D17" s="141" t="s">
        <v>31</v>
      </c>
      <c r="E17" s="142" t="s">
        <v>32</v>
      </c>
      <c r="F17" s="140" t="s">
        <v>33</v>
      </c>
      <c r="G17" s="158" t="s">
        <v>34</v>
      </c>
      <c r="H17" s="340"/>
      <c r="I17" s="341"/>
    </row>
    <row r="18" spans="1:9" s="1" customFormat="1" ht="30" customHeight="1">
      <c r="A18" s="61" t="s">
        <v>7</v>
      </c>
      <c r="B18" s="363" t="s">
        <v>100</v>
      </c>
      <c r="C18" s="363"/>
      <c r="D18" s="135"/>
      <c r="E18" s="28"/>
      <c r="F18" s="103"/>
      <c r="G18" s="164"/>
      <c r="H18" s="364"/>
      <c r="I18" s="365"/>
    </row>
    <row r="19" spans="1:9" s="1" customFormat="1" ht="30" customHeight="1">
      <c r="A19" s="61" t="s">
        <v>8</v>
      </c>
      <c r="B19" s="363" t="s">
        <v>39</v>
      </c>
      <c r="C19" s="363"/>
      <c r="D19" s="135"/>
      <c r="E19" s="28"/>
      <c r="F19" s="103"/>
      <c r="G19" s="164"/>
      <c r="H19" s="364"/>
      <c r="I19" s="365"/>
    </row>
    <row r="20" spans="1:9" s="1" customFormat="1" ht="30" customHeight="1">
      <c r="A20" s="61" t="s">
        <v>9</v>
      </c>
      <c r="B20" s="363" t="s">
        <v>40</v>
      </c>
      <c r="C20" s="363"/>
      <c r="D20" s="135"/>
      <c r="E20" s="28"/>
      <c r="F20" s="103"/>
      <c r="G20" s="164"/>
      <c r="H20" s="364"/>
      <c r="I20" s="365"/>
    </row>
    <row r="21" spans="1:9" s="1" customFormat="1" ht="30" customHeight="1">
      <c r="A21" s="61" t="s">
        <v>11</v>
      </c>
      <c r="B21" s="363" t="s">
        <v>41</v>
      </c>
      <c r="C21" s="363"/>
      <c r="D21" s="135"/>
      <c r="E21" s="28"/>
      <c r="F21" s="103"/>
      <c r="G21" s="164"/>
      <c r="H21" s="364"/>
      <c r="I21" s="365"/>
    </row>
    <row r="22" spans="1:9" s="1" customFormat="1" ht="30" customHeight="1">
      <c r="A22" s="62" t="s">
        <v>13</v>
      </c>
      <c r="B22" s="363" t="s">
        <v>42</v>
      </c>
      <c r="C22" s="363"/>
      <c r="D22" s="29"/>
      <c r="E22" s="30"/>
      <c r="F22" s="29"/>
      <c r="G22" s="165"/>
      <c r="H22" s="367"/>
      <c r="I22" s="368"/>
    </row>
    <row r="23" spans="1:9" s="1" customFormat="1" ht="30" customHeight="1">
      <c r="A23" s="62" t="s">
        <v>14</v>
      </c>
      <c r="B23" s="369" t="s">
        <v>36</v>
      </c>
      <c r="C23" s="369"/>
      <c r="D23" s="136"/>
      <c r="E23" s="31"/>
      <c r="F23" s="136"/>
      <c r="G23" s="166"/>
      <c r="H23" s="370"/>
      <c r="I23" s="371"/>
    </row>
    <row r="24" spans="1:9" ht="16" thickBot="1">
      <c r="A24" s="52"/>
      <c r="B24" s="48"/>
      <c r="C24" s="42" t="s">
        <v>43</v>
      </c>
      <c r="D24" s="177">
        <f>SUM(D18:D23)</f>
        <v>0</v>
      </c>
      <c r="E24" s="178">
        <f t="shared" ref="E24" si="0">SUM(E18:E23)</f>
        <v>0</v>
      </c>
      <c r="F24" s="179">
        <f>SUM(F18:F23)</f>
        <v>0</v>
      </c>
      <c r="G24" s="180">
        <f>SUM(G18:G23)</f>
        <v>0</v>
      </c>
      <c r="H24" s="186" t="s">
        <v>37</v>
      </c>
      <c r="I24" s="176">
        <f>SUM(D24:G24)</f>
        <v>0</v>
      </c>
    </row>
    <row r="25" spans="1:9" ht="10" customHeight="1">
      <c r="A25" s="5"/>
      <c r="B25" s="5"/>
      <c r="C25" s="6"/>
      <c r="D25" s="7"/>
      <c r="E25" s="7"/>
      <c r="F25" s="7"/>
      <c r="G25" s="7"/>
      <c r="H25" s="8"/>
      <c r="I25" s="5"/>
    </row>
    <row r="26" spans="1:9" s="1" customFormat="1" ht="21.75" customHeight="1">
      <c r="A26" s="372" t="s">
        <v>45</v>
      </c>
      <c r="B26" s="372"/>
      <c r="C26" s="372"/>
      <c r="D26" s="372"/>
      <c r="E26" s="372"/>
      <c r="F26" s="4" t="s">
        <v>46</v>
      </c>
      <c r="G26" s="4"/>
      <c r="H26" s="4" t="s">
        <v>47</v>
      </c>
    </row>
    <row r="27" spans="1:9" s="1" customFormat="1">
      <c r="E27" s="218" t="s">
        <v>48</v>
      </c>
      <c r="F27" s="373">
        <f>SUM(D34:G36)</f>
        <v>0</v>
      </c>
      <c r="G27" s="374"/>
    </row>
    <row r="28" spans="1:9" s="1" customFormat="1" ht="9" customHeight="1" thickBot="1">
      <c r="E28" s="218"/>
      <c r="F28" s="168"/>
      <c r="G28" s="168"/>
    </row>
    <row r="29" spans="1:9" ht="16">
      <c r="A29" s="39" t="s">
        <v>102</v>
      </c>
      <c r="B29" s="40"/>
      <c r="C29" s="40"/>
      <c r="D29" s="189"/>
      <c r="E29" s="189"/>
      <c r="F29" s="189"/>
      <c r="G29" s="189"/>
      <c r="H29" s="190"/>
      <c r="I29" s="139"/>
    </row>
    <row r="30" spans="1:9" ht="14" customHeight="1">
      <c r="A30" s="188"/>
      <c r="B30" s="187"/>
      <c r="C30" s="187"/>
      <c r="D30" s="366" t="s">
        <v>28</v>
      </c>
      <c r="E30" s="366"/>
      <c r="F30" s="366"/>
      <c r="G30" s="366"/>
      <c r="H30" s="386" t="s">
        <v>29</v>
      </c>
      <c r="I30" s="387"/>
    </row>
    <row r="31" spans="1:9" ht="16">
      <c r="A31" s="36" t="s">
        <v>30</v>
      </c>
      <c r="B31" s="37"/>
      <c r="C31" s="38"/>
      <c r="D31" s="191" t="s">
        <v>31</v>
      </c>
      <c r="E31" s="305" t="s">
        <v>32</v>
      </c>
      <c r="F31" s="305" t="s">
        <v>33</v>
      </c>
      <c r="G31" s="305" t="s">
        <v>34</v>
      </c>
      <c r="H31" s="386"/>
      <c r="I31" s="387"/>
    </row>
    <row r="32" spans="1:9" ht="23" customHeight="1">
      <c r="A32" s="313" t="s">
        <v>15</v>
      </c>
      <c r="B32" s="388" t="s">
        <v>103</v>
      </c>
      <c r="C32" s="388"/>
      <c r="D32" s="309"/>
      <c r="E32" s="310"/>
      <c r="F32" s="309"/>
      <c r="G32" s="314"/>
      <c r="H32" s="389"/>
      <c r="I32" s="390"/>
    </row>
    <row r="33" spans="1:9" ht="23" customHeight="1">
      <c r="A33" s="313" t="s">
        <v>105</v>
      </c>
      <c r="B33" s="388" t="s">
        <v>104</v>
      </c>
      <c r="C33" s="388"/>
      <c r="D33" s="309"/>
      <c r="E33" s="310"/>
      <c r="F33" s="309"/>
      <c r="G33" s="314"/>
      <c r="H33" s="389" t="s">
        <v>117</v>
      </c>
      <c r="I33" s="390"/>
    </row>
    <row r="34" spans="1:9" ht="23" customHeight="1">
      <c r="A34" s="315" t="s">
        <v>106</v>
      </c>
      <c r="B34" s="380"/>
      <c r="C34" s="380"/>
      <c r="D34" s="24"/>
      <c r="E34" s="25"/>
      <c r="F34" s="24"/>
      <c r="G34" s="156"/>
      <c r="H34" s="381"/>
      <c r="I34" s="382"/>
    </row>
    <row r="35" spans="1:9" ht="23" customHeight="1">
      <c r="A35" s="315"/>
      <c r="B35" s="380"/>
      <c r="C35" s="380"/>
      <c r="D35" s="24"/>
      <c r="E35" s="25"/>
      <c r="F35" s="24"/>
      <c r="G35" s="156"/>
      <c r="H35" s="381"/>
      <c r="I35" s="382"/>
    </row>
    <row r="36" spans="1:9" ht="23" customHeight="1">
      <c r="A36" s="315"/>
      <c r="B36" s="383"/>
      <c r="C36" s="383"/>
      <c r="D36" s="26"/>
      <c r="E36" s="27"/>
      <c r="F36" s="26"/>
      <c r="G36" s="157"/>
      <c r="H36" s="384"/>
      <c r="I36" s="385"/>
    </row>
    <row r="37" spans="1:9" ht="16" thickBot="1">
      <c r="A37" s="49"/>
      <c r="B37" s="41"/>
      <c r="C37" s="43" t="s">
        <v>44</v>
      </c>
      <c r="D37" s="181">
        <f>SUM(D32:D36)</f>
        <v>0</v>
      </c>
      <c r="E37" s="182">
        <f t="shared" ref="E37:F37" si="1">SUM(E32:E36)</f>
        <v>0</v>
      </c>
      <c r="F37" s="183">
        <f t="shared" si="1"/>
        <v>0</v>
      </c>
      <c r="G37" s="184">
        <f>SUM(G34:G36)</f>
        <v>0</v>
      </c>
      <c r="H37" s="186" t="s">
        <v>37</v>
      </c>
      <c r="I37" s="176">
        <f>SUM(D37:G37)</f>
        <v>0</v>
      </c>
    </row>
    <row r="38" spans="1:9" ht="9.75" customHeight="1"/>
    <row r="39" spans="1:9" s="1" customFormat="1" ht="14" customHeight="1">
      <c r="D39" s="167"/>
      <c r="E39" s="168"/>
      <c r="F39" s="168"/>
      <c r="G39" s="15"/>
    </row>
    <row r="40" spans="1:9" ht="31.5" customHeight="1">
      <c r="A40" s="377" t="s">
        <v>49</v>
      </c>
      <c r="B40" s="377"/>
      <c r="C40" s="378"/>
      <c r="D40" s="378"/>
      <c r="E40" s="378"/>
      <c r="F40" s="378"/>
      <c r="G40" s="378"/>
      <c r="H40" s="378"/>
      <c r="I40" s="378"/>
    </row>
  </sheetData>
  <sheetProtection sheet="1" objects="1" scenarios="1"/>
  <mergeCells count="47">
    <mergeCell ref="A5:B5"/>
    <mergeCell ref="D3:E3"/>
    <mergeCell ref="A40:I40"/>
    <mergeCell ref="C5:D5"/>
    <mergeCell ref="B34:C34"/>
    <mergeCell ref="H34:I34"/>
    <mergeCell ref="B35:C35"/>
    <mergeCell ref="H35:I35"/>
    <mergeCell ref="B36:C36"/>
    <mergeCell ref="H36:I36"/>
    <mergeCell ref="H30:I31"/>
    <mergeCell ref="B32:C32"/>
    <mergeCell ref="H32:I32"/>
    <mergeCell ref="B33:C33"/>
    <mergeCell ref="H33:I33"/>
    <mergeCell ref="B20:C20"/>
    <mergeCell ref="H20:I20"/>
    <mergeCell ref="D30:G30"/>
    <mergeCell ref="B21:C21"/>
    <mergeCell ref="H21:I21"/>
    <mergeCell ref="B22:C22"/>
    <mergeCell ref="H22:I22"/>
    <mergeCell ref="B23:C23"/>
    <mergeCell ref="H23:I23"/>
    <mergeCell ref="A26:E26"/>
    <mergeCell ref="F27:G27"/>
    <mergeCell ref="A15:I15"/>
    <mergeCell ref="B18:C18"/>
    <mergeCell ref="H18:I18"/>
    <mergeCell ref="B19:C19"/>
    <mergeCell ref="H19:I19"/>
    <mergeCell ref="A2:I2"/>
    <mergeCell ref="A16:A17"/>
    <mergeCell ref="B16:C17"/>
    <mergeCell ref="H16:I17"/>
    <mergeCell ref="A1:I1"/>
    <mergeCell ref="C4:D4"/>
    <mergeCell ref="H8:I9"/>
    <mergeCell ref="B10:C10"/>
    <mergeCell ref="H10:I10"/>
    <mergeCell ref="D8:G8"/>
    <mergeCell ref="D16:G16"/>
    <mergeCell ref="F5:G5"/>
    <mergeCell ref="B11:C11"/>
    <mergeCell ref="H11:I11"/>
    <mergeCell ref="B12:C12"/>
    <mergeCell ref="H12:I12"/>
  </mergeCells>
  <pageMargins left="0" right="0" top="0" bottom="0" header="0.3" footer="0.3"/>
  <pageSetup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685800</xdr:colOff>
                    <xdr:row>1</xdr:row>
                    <xdr:rowOff>114300</xdr:rowOff>
                  </from>
                  <to>
                    <xdr:col>8</xdr:col>
                    <xdr:colOff>190500</xdr:colOff>
                    <xdr:row>3</xdr:row>
                    <xdr:rowOff>101600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812800</xdr:colOff>
                    <xdr:row>1</xdr:row>
                    <xdr:rowOff>114300</xdr:rowOff>
                  </from>
                  <to>
                    <xdr:col>6</xdr:col>
                    <xdr:colOff>279400</xdr:colOff>
                    <xdr:row>3</xdr:row>
                    <xdr:rowOff>101600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342900</xdr:colOff>
                    <xdr:row>24</xdr:row>
                    <xdr:rowOff>63500</xdr:rowOff>
                  </from>
                  <to>
                    <xdr:col>5</xdr:col>
                    <xdr:colOff>660400</xdr:colOff>
                    <xdr:row>26</xdr:row>
                    <xdr:rowOff>50800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292100</xdr:colOff>
                    <xdr:row>24</xdr:row>
                    <xdr:rowOff>63500</xdr:rowOff>
                  </from>
                  <to>
                    <xdr:col>7</xdr:col>
                    <xdr:colOff>609600</xdr:colOff>
                    <xdr:row>26</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pageSetUpPr fitToPage="1"/>
  </sheetPr>
  <dimension ref="A1:I40"/>
  <sheetViews>
    <sheetView zoomScale="120" zoomScaleNormal="120" workbookViewId="0">
      <selection activeCell="K30" sqref="K30"/>
    </sheetView>
  </sheetViews>
  <sheetFormatPr baseColWidth="10" defaultColWidth="8.83203125" defaultRowHeight="15"/>
  <cols>
    <col min="1" max="1" width="4.1640625" customWidth="1"/>
    <col min="2" max="2" width="21" customWidth="1"/>
    <col min="3" max="3" width="9.83203125" customWidth="1"/>
    <col min="4" max="7" width="10.33203125" customWidth="1"/>
    <col min="8" max="8" width="10.83203125" customWidth="1"/>
    <col min="9" max="9" width="12" customWidth="1"/>
    <col min="11" max="11" width="37.5" customWidth="1"/>
  </cols>
  <sheetData>
    <row r="1" spans="1:9" ht="21">
      <c r="A1" s="342" t="s">
        <v>17</v>
      </c>
      <c r="B1" s="342"/>
      <c r="C1" s="342"/>
      <c r="D1" s="342"/>
      <c r="E1" s="342"/>
      <c r="F1" s="342"/>
      <c r="G1" s="342"/>
      <c r="H1" s="342"/>
      <c r="I1" s="342"/>
    </row>
    <row r="2" spans="1:9">
      <c r="A2" s="332" t="s">
        <v>89</v>
      </c>
      <c r="B2" s="332"/>
      <c r="C2" s="332"/>
      <c r="D2" s="332"/>
      <c r="E2" s="332"/>
      <c r="F2" s="332"/>
      <c r="G2" s="332"/>
      <c r="H2" s="332"/>
      <c r="I2" s="332"/>
    </row>
    <row r="3" spans="1:9" s="13" customFormat="1" ht="16">
      <c r="C3" s="10" t="s">
        <v>18</v>
      </c>
      <c r="D3" s="376"/>
      <c r="E3" s="376"/>
      <c r="F3" s="22" t="s">
        <v>19</v>
      </c>
      <c r="G3" s="23"/>
      <c r="H3" s="23" t="s">
        <v>20</v>
      </c>
      <c r="I3" s="14"/>
    </row>
    <row r="4" spans="1:9" s="12" customFormat="1" ht="16">
      <c r="A4" s="9"/>
      <c r="B4" s="10" t="s">
        <v>98</v>
      </c>
      <c r="C4" s="343"/>
      <c r="D4" s="343"/>
      <c r="E4" s="10" t="s">
        <v>21</v>
      </c>
      <c r="F4" s="278"/>
      <c r="G4" s="307"/>
      <c r="H4" s="11" t="s">
        <v>22</v>
      </c>
      <c r="I4" s="207"/>
    </row>
    <row r="5" spans="1:9" s="13" customFormat="1" ht="34">
      <c r="A5" s="375" t="s">
        <v>110</v>
      </c>
      <c r="B5" s="375"/>
      <c r="C5" s="379">
        <f>I4-F5-I5</f>
        <v>0</v>
      </c>
      <c r="D5" s="379"/>
      <c r="E5" s="316" t="s">
        <v>111</v>
      </c>
      <c r="F5" s="355">
        <f>I13+I24+I37</f>
        <v>0</v>
      </c>
      <c r="G5" s="355"/>
      <c r="H5" s="317" t="s">
        <v>112</v>
      </c>
      <c r="I5" s="318">
        <f>G32+G33</f>
        <v>0</v>
      </c>
    </row>
    <row r="6" spans="1:9" s="46" customFormat="1" ht="16">
      <c r="B6" s="279" t="s">
        <v>50</v>
      </c>
      <c r="C6" s="170">
        <f>SUM(D13,D24)</f>
        <v>0</v>
      </c>
      <c r="D6" s="47" t="s">
        <v>24</v>
      </c>
      <c r="E6" s="170">
        <f>SUM(E13,E24)</f>
        <v>0</v>
      </c>
      <c r="F6" s="45" t="s">
        <v>25</v>
      </c>
      <c r="G6" s="171">
        <f>SUM(F13,F24)</f>
        <v>0</v>
      </c>
      <c r="H6" s="45" t="s">
        <v>26</v>
      </c>
      <c r="I6" s="172">
        <f>G13+G24</f>
        <v>0</v>
      </c>
    </row>
    <row r="7" spans="1:9" s="1" customFormat="1" ht="10" customHeight="1" thickBot="1">
      <c r="C7" s="2"/>
      <c r="D7" s="3"/>
      <c r="E7" s="3"/>
      <c r="F7" s="3"/>
      <c r="G7" s="3"/>
    </row>
    <row r="8" spans="1:9" ht="15" customHeight="1">
      <c r="A8" s="33" t="s">
        <v>27</v>
      </c>
      <c r="B8" s="33"/>
      <c r="C8" s="32"/>
      <c r="D8" s="403" t="s">
        <v>28</v>
      </c>
      <c r="E8" s="404"/>
      <c r="F8" s="404"/>
      <c r="G8" s="405"/>
      <c r="H8" s="344" t="s">
        <v>29</v>
      </c>
      <c r="I8" s="345"/>
    </row>
    <row r="9" spans="1:9" ht="15" customHeight="1">
      <c r="A9" s="34" t="s">
        <v>30</v>
      </c>
      <c r="B9" s="50"/>
      <c r="C9" s="51"/>
      <c r="D9" s="16" t="s">
        <v>31</v>
      </c>
      <c r="E9" s="17" t="s">
        <v>32</v>
      </c>
      <c r="F9" s="143" t="s">
        <v>33</v>
      </c>
      <c r="G9" s="304" t="s">
        <v>34</v>
      </c>
      <c r="H9" s="346"/>
      <c r="I9" s="347"/>
    </row>
    <row r="10" spans="1:9" s="1" customFormat="1" ht="44" customHeight="1">
      <c r="A10" s="64" t="s">
        <v>3</v>
      </c>
      <c r="B10" s="348" t="s">
        <v>97</v>
      </c>
      <c r="C10" s="348"/>
      <c r="D10" s="99">
        <f>'Ad. Lit.'!E3</f>
        <v>0</v>
      </c>
      <c r="E10" s="100">
        <f>Literacy!E3</f>
        <v>0</v>
      </c>
      <c r="F10" s="144">
        <f>Math!E3</f>
        <v>0</v>
      </c>
      <c r="G10" s="280"/>
      <c r="H10" s="349"/>
      <c r="I10" s="350"/>
    </row>
    <row r="11" spans="1:9" s="1" customFormat="1" ht="30" customHeight="1">
      <c r="A11" s="64" t="s">
        <v>4</v>
      </c>
      <c r="B11" s="356" t="s">
        <v>35</v>
      </c>
      <c r="C11" s="356"/>
      <c r="D11" s="99">
        <f>'Ad. Lit.'!I3</f>
        <v>0</v>
      </c>
      <c r="E11" s="100">
        <f>Literacy!I3</f>
        <v>0</v>
      </c>
      <c r="F11" s="144">
        <f>Math!I3</f>
        <v>0</v>
      </c>
      <c r="G11" s="280"/>
      <c r="H11" s="349"/>
      <c r="I11" s="350"/>
    </row>
    <row r="12" spans="1:9" s="1" customFormat="1" ht="30" customHeight="1">
      <c r="A12" s="64" t="s">
        <v>5</v>
      </c>
      <c r="B12" s="357" t="s">
        <v>36</v>
      </c>
      <c r="C12" s="357"/>
      <c r="D12" s="101">
        <f>'Ad. Lit.'!L3</f>
        <v>0</v>
      </c>
      <c r="E12" s="102">
        <f>Literacy!L3</f>
        <v>0</v>
      </c>
      <c r="F12" s="145">
        <f>Math!L3</f>
        <v>0</v>
      </c>
      <c r="G12" s="281"/>
      <c r="H12" s="358"/>
      <c r="I12" s="359"/>
    </row>
    <row r="13" spans="1:9" ht="16" thickBot="1">
      <c r="A13" s="49"/>
      <c r="B13" s="41"/>
      <c r="C13" s="43" t="s">
        <v>93</v>
      </c>
      <c r="D13" s="65">
        <f>SUM(D10:D12)</f>
        <v>0</v>
      </c>
      <c r="E13" s="66">
        <f>SUM(E10:E12)</f>
        <v>0</v>
      </c>
      <c r="F13" s="146">
        <f>SUM(F10:F12)</f>
        <v>0</v>
      </c>
      <c r="G13" s="282"/>
      <c r="H13" s="186" t="s">
        <v>37</v>
      </c>
      <c r="I13" s="35">
        <f>SUM(D13:G13)</f>
        <v>0</v>
      </c>
    </row>
    <row r="14" spans="1:9" ht="10" customHeight="1" thickBot="1"/>
    <row r="15" spans="1:9" ht="15" customHeight="1">
      <c r="A15" s="360" t="s">
        <v>38</v>
      </c>
      <c r="B15" s="361"/>
      <c r="C15" s="361"/>
      <c r="D15" s="361"/>
      <c r="E15" s="361"/>
      <c r="F15" s="361"/>
      <c r="G15" s="361"/>
      <c r="H15" s="361"/>
      <c r="I15" s="362"/>
    </row>
    <row r="16" spans="1:9">
      <c r="A16" s="333" t="s">
        <v>30</v>
      </c>
      <c r="B16" s="334"/>
      <c r="C16" s="335"/>
      <c r="D16" s="406" t="s">
        <v>28</v>
      </c>
      <c r="E16" s="407"/>
      <c r="F16" s="407"/>
      <c r="G16" s="408"/>
      <c r="H16" s="338" t="s">
        <v>29</v>
      </c>
      <c r="I16" s="339"/>
    </row>
    <row r="17" spans="1:9" ht="15" customHeight="1">
      <c r="A17" s="333"/>
      <c r="B17" s="336"/>
      <c r="C17" s="337"/>
      <c r="D17" s="18" t="s">
        <v>31</v>
      </c>
      <c r="E17" s="19" t="s">
        <v>32</v>
      </c>
      <c r="F17" s="306" t="s">
        <v>33</v>
      </c>
      <c r="G17" s="158" t="s">
        <v>34</v>
      </c>
      <c r="H17" s="340"/>
      <c r="I17" s="341"/>
    </row>
    <row r="18" spans="1:9" s="1" customFormat="1" ht="30" customHeight="1">
      <c r="A18" s="61" t="s">
        <v>7</v>
      </c>
      <c r="B18" s="363" t="s">
        <v>100</v>
      </c>
      <c r="C18" s="363"/>
      <c r="D18" s="104">
        <f>'Ad. Lit.'!F32</f>
        <v>0</v>
      </c>
      <c r="E18" s="148">
        <f>Literacy!F32</f>
        <v>0</v>
      </c>
      <c r="F18" s="149">
        <f>Math!F32</f>
        <v>0</v>
      </c>
      <c r="G18" s="159">
        <f>Other!F32</f>
        <v>0</v>
      </c>
      <c r="H18" s="364"/>
      <c r="I18" s="365"/>
    </row>
    <row r="19" spans="1:9" s="1" customFormat="1" ht="30" customHeight="1">
      <c r="A19" s="61" t="s">
        <v>8</v>
      </c>
      <c r="B19" s="363" t="s">
        <v>39</v>
      </c>
      <c r="C19" s="363"/>
      <c r="D19" s="104">
        <f>'Ad. Lit.'!H32</f>
        <v>0</v>
      </c>
      <c r="E19" s="148">
        <f>Literacy!H32</f>
        <v>0</v>
      </c>
      <c r="F19" s="149">
        <f>Math!H32</f>
        <v>0</v>
      </c>
      <c r="G19" s="159">
        <f>Other!H32</f>
        <v>0</v>
      </c>
      <c r="H19" s="364"/>
      <c r="I19" s="365"/>
    </row>
    <row r="20" spans="1:9" s="1" customFormat="1" ht="30" customHeight="1">
      <c r="A20" s="61" t="s">
        <v>9</v>
      </c>
      <c r="B20" s="363" t="s">
        <v>40</v>
      </c>
      <c r="C20" s="363"/>
      <c r="D20" s="104">
        <f>'Ad. Lit.'!J32</f>
        <v>0</v>
      </c>
      <c r="E20" s="148">
        <f>Literacy!J32</f>
        <v>0</v>
      </c>
      <c r="F20" s="149">
        <f>Math!J32</f>
        <v>0</v>
      </c>
      <c r="G20" s="159">
        <f>Other!J32</f>
        <v>0</v>
      </c>
      <c r="H20" s="364"/>
      <c r="I20" s="365"/>
    </row>
    <row r="21" spans="1:9" s="1" customFormat="1" ht="30" customHeight="1">
      <c r="A21" s="61" t="s">
        <v>11</v>
      </c>
      <c r="B21" s="363" t="s">
        <v>41</v>
      </c>
      <c r="C21" s="363"/>
      <c r="D21" s="104">
        <f>'Ad. Lit.'!M32</f>
        <v>0</v>
      </c>
      <c r="E21" s="148">
        <f>Literacy!M32</f>
        <v>0</v>
      </c>
      <c r="F21" s="149">
        <f>Math!M32</f>
        <v>0</v>
      </c>
      <c r="G21" s="159">
        <f>Other!M32</f>
        <v>0</v>
      </c>
      <c r="H21" s="364"/>
      <c r="I21" s="365"/>
    </row>
    <row r="22" spans="1:9" s="1" customFormat="1" ht="30" customHeight="1">
      <c r="A22" s="62" t="s">
        <v>13</v>
      </c>
      <c r="B22" s="363" t="s">
        <v>42</v>
      </c>
      <c r="C22" s="363"/>
      <c r="D22" s="105">
        <f>'Ad. Lit.'!P32</f>
        <v>0</v>
      </c>
      <c r="E22" s="150">
        <f>Literacy!P32</f>
        <v>0</v>
      </c>
      <c r="F22" s="105">
        <f>Math!P32</f>
        <v>0</v>
      </c>
      <c r="G22" s="160">
        <f>Other!P32</f>
        <v>0</v>
      </c>
      <c r="H22" s="367"/>
      <c r="I22" s="368"/>
    </row>
    <row r="23" spans="1:9" s="1" customFormat="1" ht="30" customHeight="1">
      <c r="A23" s="62" t="s">
        <v>14</v>
      </c>
      <c r="B23" s="369" t="s">
        <v>36</v>
      </c>
      <c r="C23" s="369"/>
      <c r="D23" s="106">
        <f>'Ad. Lit.'!R32</f>
        <v>0</v>
      </c>
      <c r="E23" s="151">
        <f>Literacy!R32</f>
        <v>0</v>
      </c>
      <c r="F23" s="106">
        <f>Math!R32</f>
        <v>0</v>
      </c>
      <c r="G23" s="160">
        <f>Other!R32</f>
        <v>0</v>
      </c>
      <c r="H23" s="370"/>
      <c r="I23" s="371"/>
    </row>
    <row r="24" spans="1:9" ht="16" thickBot="1">
      <c r="A24" s="52"/>
      <c r="B24" s="48"/>
      <c r="C24" s="42" t="s">
        <v>43</v>
      </c>
      <c r="D24" s="152">
        <f>SUM(D18:D23)</f>
        <v>0</v>
      </c>
      <c r="E24" s="153">
        <f t="shared" ref="E24:F24" si="0">SUM(E18:E23)</f>
        <v>0</v>
      </c>
      <c r="F24" s="154">
        <f t="shared" si="0"/>
        <v>0</v>
      </c>
      <c r="G24" s="161">
        <f>SUM(G18:G23)</f>
        <v>0</v>
      </c>
      <c r="H24" s="186" t="s">
        <v>37</v>
      </c>
      <c r="I24" s="35">
        <f>SUM(D24:G24)</f>
        <v>0</v>
      </c>
    </row>
    <row r="25" spans="1:9" ht="10" customHeight="1">
      <c r="A25" s="5"/>
      <c r="B25" s="5"/>
      <c r="C25" s="6"/>
      <c r="D25" s="7"/>
      <c r="E25" s="7"/>
      <c r="F25" s="7"/>
      <c r="G25" s="7"/>
      <c r="H25" s="8"/>
      <c r="I25" s="5"/>
    </row>
    <row r="26" spans="1:9" s="1" customFormat="1" ht="21.75" customHeight="1">
      <c r="A26" s="372" t="s">
        <v>45</v>
      </c>
      <c r="B26" s="372"/>
      <c r="C26" s="372"/>
      <c r="D26" s="372"/>
      <c r="E26" s="372"/>
      <c r="F26" s="4" t="s">
        <v>46</v>
      </c>
      <c r="G26" s="4"/>
      <c r="H26" s="4" t="s">
        <v>47</v>
      </c>
    </row>
    <row r="27" spans="1:9" s="1" customFormat="1">
      <c r="E27" s="218" t="s">
        <v>48</v>
      </c>
      <c r="F27" s="373">
        <f>SUM(D34:G36)</f>
        <v>0</v>
      </c>
      <c r="G27" s="374"/>
    </row>
    <row r="28" spans="1:9" s="1" customFormat="1" ht="9" customHeight="1" thickBot="1">
      <c r="E28" s="218"/>
      <c r="F28" s="168"/>
      <c r="G28" s="168"/>
    </row>
    <row r="29" spans="1:9" ht="15" customHeight="1">
      <c r="A29" s="39" t="s">
        <v>102</v>
      </c>
      <c r="B29" s="40"/>
      <c r="C29" s="40"/>
      <c r="D29" s="138"/>
      <c r="E29" s="138"/>
      <c r="F29" s="138"/>
      <c r="G29" s="138"/>
      <c r="H29" s="200"/>
      <c r="I29" s="201"/>
    </row>
    <row r="30" spans="1:9" ht="15" customHeight="1">
      <c r="A30" s="188"/>
      <c r="B30" s="187"/>
      <c r="C30" s="187"/>
      <c r="D30" s="400" t="s">
        <v>28</v>
      </c>
      <c r="E30" s="401"/>
      <c r="F30" s="401"/>
      <c r="G30" s="402"/>
      <c r="H30" s="396" t="s">
        <v>29</v>
      </c>
      <c r="I30" s="397"/>
    </row>
    <row r="31" spans="1:9" ht="15" customHeight="1">
      <c r="A31" s="36" t="s">
        <v>30</v>
      </c>
      <c r="B31" s="37" t="s">
        <v>51</v>
      </c>
      <c r="C31" s="38"/>
      <c r="D31" s="20" t="s">
        <v>31</v>
      </c>
      <c r="E31" s="21" t="s">
        <v>32</v>
      </c>
      <c r="F31" s="147" t="s">
        <v>33</v>
      </c>
      <c r="G31" s="155" t="s">
        <v>34</v>
      </c>
      <c r="H31" s="398"/>
      <c r="I31" s="399"/>
    </row>
    <row r="32" spans="1:9" ht="23" customHeight="1">
      <c r="A32" s="313" t="s">
        <v>15</v>
      </c>
      <c r="B32" s="388" t="s">
        <v>103</v>
      </c>
      <c r="C32" s="388"/>
      <c r="D32" s="309"/>
      <c r="E32" s="310"/>
      <c r="F32" s="309"/>
      <c r="G32" s="325">
        <f>Other!D63</f>
        <v>0</v>
      </c>
      <c r="H32" s="389"/>
      <c r="I32" s="390"/>
    </row>
    <row r="33" spans="1:9" ht="23" customHeight="1">
      <c r="A33" s="313" t="s">
        <v>105</v>
      </c>
      <c r="B33" s="388" t="s">
        <v>104</v>
      </c>
      <c r="C33" s="388"/>
      <c r="D33" s="309"/>
      <c r="E33" s="310"/>
      <c r="F33" s="309"/>
      <c r="G33" s="325">
        <f>Other!D64</f>
        <v>0</v>
      </c>
      <c r="H33" s="389"/>
      <c r="I33" s="390"/>
    </row>
    <row r="34" spans="1:9" ht="23" customHeight="1">
      <c r="A34" s="315" t="s">
        <v>106</v>
      </c>
      <c r="B34" s="380"/>
      <c r="C34" s="380"/>
      <c r="D34" s="24"/>
      <c r="E34" s="25"/>
      <c r="F34" s="24"/>
      <c r="G34" s="156"/>
      <c r="H34" s="381"/>
      <c r="I34" s="382"/>
    </row>
    <row r="35" spans="1:9" ht="23" customHeight="1">
      <c r="A35" s="63"/>
      <c r="B35" s="380"/>
      <c r="C35" s="380"/>
      <c r="D35" s="24"/>
      <c r="E35" s="25"/>
      <c r="F35" s="24"/>
      <c r="G35" s="156"/>
      <c r="H35" s="393"/>
      <c r="I35" s="394"/>
    </row>
    <row r="36" spans="1:9" ht="23" customHeight="1" thickBot="1">
      <c r="A36" s="202"/>
      <c r="B36" s="395"/>
      <c r="C36" s="395"/>
      <c r="D36" s="203"/>
      <c r="E36" s="204"/>
      <c r="F36" s="203"/>
      <c r="G36" s="205"/>
      <c r="H36" s="391"/>
      <c r="I36" s="392"/>
    </row>
    <row r="37" spans="1:9" ht="16" thickBot="1">
      <c r="A37" s="192"/>
      <c r="B37" s="193"/>
      <c r="C37" s="194" t="s">
        <v>44</v>
      </c>
      <c r="D37" s="195">
        <f>SUM(D32:D36)</f>
        <v>0</v>
      </c>
      <c r="E37" s="196">
        <f t="shared" ref="E37:F37" si="1">SUM(E32:E36)</f>
        <v>0</v>
      </c>
      <c r="F37" s="197">
        <f t="shared" si="1"/>
        <v>0</v>
      </c>
      <c r="G37" s="198">
        <f>SUM(G34:G36)</f>
        <v>0</v>
      </c>
      <c r="H37" s="206" t="s">
        <v>37</v>
      </c>
      <c r="I37" s="199">
        <f>SUM(D37:G37)</f>
        <v>0</v>
      </c>
    </row>
    <row r="38" spans="1:9" ht="9.75" customHeight="1"/>
    <row r="39" spans="1:9" s="1" customFormat="1" ht="11" customHeight="1">
      <c r="D39" s="169"/>
      <c r="E39" s="15"/>
      <c r="F39" s="15"/>
      <c r="G39" s="15"/>
    </row>
    <row r="40" spans="1:9" ht="31.5" customHeight="1">
      <c r="A40" s="377" t="s">
        <v>52</v>
      </c>
      <c r="B40" s="377"/>
      <c r="C40" s="378"/>
      <c r="D40" s="378"/>
      <c r="E40" s="378"/>
      <c r="F40" s="378"/>
      <c r="G40" s="378"/>
      <c r="H40" s="378"/>
      <c r="I40" s="378"/>
    </row>
  </sheetData>
  <sheetProtection sheet="1" objects="1" scenarios="1"/>
  <mergeCells count="47">
    <mergeCell ref="D8:G8"/>
    <mergeCell ref="A26:E26"/>
    <mergeCell ref="F27:G27"/>
    <mergeCell ref="D3:E3"/>
    <mergeCell ref="B16:C17"/>
    <mergeCell ref="C5:D5"/>
    <mergeCell ref="B22:C22"/>
    <mergeCell ref="D16:G16"/>
    <mergeCell ref="A5:B5"/>
    <mergeCell ref="F5:G5"/>
    <mergeCell ref="H12:I12"/>
    <mergeCell ref="H18:I18"/>
    <mergeCell ref="H19:I19"/>
    <mergeCell ref="H20:I20"/>
    <mergeCell ref="H16:I17"/>
    <mergeCell ref="A40:I40"/>
    <mergeCell ref="H35:I35"/>
    <mergeCell ref="H10:I10"/>
    <mergeCell ref="H11:I11"/>
    <mergeCell ref="B36:C36"/>
    <mergeCell ref="B23:C23"/>
    <mergeCell ref="B35:C35"/>
    <mergeCell ref="B34:C34"/>
    <mergeCell ref="B33:C33"/>
    <mergeCell ref="B21:C21"/>
    <mergeCell ref="B12:C12"/>
    <mergeCell ref="B19:C19"/>
    <mergeCell ref="B20:C20"/>
    <mergeCell ref="H30:I31"/>
    <mergeCell ref="A16:A17"/>
    <mergeCell ref="D30:G30"/>
    <mergeCell ref="A2:I2"/>
    <mergeCell ref="A1:I1"/>
    <mergeCell ref="H36:I36"/>
    <mergeCell ref="H21:I21"/>
    <mergeCell ref="H23:I23"/>
    <mergeCell ref="H32:I32"/>
    <mergeCell ref="H33:I33"/>
    <mergeCell ref="H34:I34"/>
    <mergeCell ref="H22:I22"/>
    <mergeCell ref="B10:C10"/>
    <mergeCell ref="B11:C11"/>
    <mergeCell ref="A15:I15"/>
    <mergeCell ref="B32:C32"/>
    <mergeCell ref="H8:I9"/>
    <mergeCell ref="C4:D4"/>
    <mergeCell ref="B18:C18"/>
  </mergeCells>
  <phoneticPr fontId="17" type="noConversion"/>
  <pageMargins left="0" right="0" top="0" bottom="0" header="0.3" footer="0.3"/>
  <pageSetup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774700</xdr:colOff>
                    <xdr:row>1</xdr:row>
                    <xdr:rowOff>101600</xdr:rowOff>
                  </from>
                  <to>
                    <xdr:col>8</xdr:col>
                    <xdr:colOff>254000</xdr:colOff>
                    <xdr:row>3</xdr:row>
                    <xdr:rowOff>88900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63500</xdr:colOff>
                    <xdr:row>1</xdr:row>
                    <xdr:rowOff>101600</xdr:rowOff>
                  </from>
                  <to>
                    <xdr:col>6</xdr:col>
                    <xdr:colOff>368300</xdr:colOff>
                    <xdr:row>3</xdr:row>
                    <xdr:rowOff>88900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215900</xdr:colOff>
                    <xdr:row>23</xdr:row>
                    <xdr:rowOff>127000</xdr:rowOff>
                  </from>
                  <to>
                    <xdr:col>5</xdr:col>
                    <xdr:colOff>533400</xdr:colOff>
                    <xdr:row>27</xdr:row>
                    <xdr:rowOff>12700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292100</xdr:colOff>
                    <xdr:row>23</xdr:row>
                    <xdr:rowOff>165100</xdr:rowOff>
                  </from>
                  <to>
                    <xdr:col>7</xdr:col>
                    <xdr:colOff>609600</xdr:colOff>
                    <xdr:row>26</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sheetPr>
  <dimension ref="A1:R77"/>
  <sheetViews>
    <sheetView zoomScale="90" zoomScaleNormal="90" workbookViewId="0">
      <selection activeCell="F16" sqref="F16"/>
    </sheetView>
  </sheetViews>
  <sheetFormatPr baseColWidth="10" defaultColWidth="10.83203125" defaultRowHeight="15"/>
  <cols>
    <col min="1" max="2" width="15.33203125" style="76" customWidth="1"/>
    <col min="3" max="3" width="18.83203125" style="76" customWidth="1"/>
    <col min="4" max="5" width="15.33203125" style="76" customWidth="1"/>
    <col min="6" max="6" width="16" style="76" customWidth="1"/>
    <col min="7" max="9" width="15.33203125" style="76" customWidth="1"/>
    <col min="10" max="10" width="12.83203125" style="76" customWidth="1"/>
    <col min="11" max="12" width="15.5" style="76" customWidth="1"/>
    <col min="13" max="17" width="10.83203125" style="76"/>
    <col min="18" max="18" width="12.83203125" style="76" customWidth="1"/>
    <col min="19" max="16384" width="10.83203125" style="76"/>
  </cols>
  <sheetData>
    <row r="1" spans="1:12" ht="24">
      <c r="A1" s="420" t="s">
        <v>53</v>
      </c>
      <c r="B1" s="420"/>
      <c r="C1" s="420"/>
      <c r="D1" s="420"/>
      <c r="E1" s="420"/>
      <c r="F1" s="420"/>
      <c r="G1" s="420"/>
      <c r="H1" s="420"/>
      <c r="I1" s="420"/>
      <c r="J1" s="420"/>
      <c r="K1" s="420"/>
      <c r="L1" s="420"/>
    </row>
    <row r="2" spans="1:12" ht="24" customHeight="1" thickBot="1">
      <c r="A2" s="303" t="s">
        <v>27</v>
      </c>
    </row>
    <row r="3" spans="1:12" s="83" customFormat="1" ht="28" customHeight="1" thickBot="1">
      <c r="A3" s="244"/>
      <c r="B3" s="308"/>
      <c r="C3" s="245"/>
      <c r="D3" s="246" t="s">
        <v>54</v>
      </c>
      <c r="E3" s="247">
        <f>SUM(D6:H29)</f>
        <v>0</v>
      </c>
      <c r="F3" s="245"/>
      <c r="G3" s="308"/>
      <c r="H3" s="246" t="s">
        <v>55</v>
      </c>
      <c r="I3" s="247">
        <f>SUM(I6:K29)</f>
        <v>0</v>
      </c>
      <c r="J3" s="308"/>
      <c r="K3" s="246" t="s">
        <v>56</v>
      </c>
      <c r="L3" s="248">
        <f>SUM(L6:L29)</f>
        <v>0</v>
      </c>
    </row>
    <row r="4" spans="1:12" s="77" customFormat="1" ht="17" thickBot="1">
      <c r="A4" s="79"/>
      <c r="B4" s="80"/>
      <c r="C4" s="80"/>
      <c r="D4" s="415" t="s">
        <v>57</v>
      </c>
      <c r="E4" s="416"/>
      <c r="F4" s="416"/>
      <c r="G4" s="416"/>
      <c r="H4" s="417"/>
      <c r="I4" s="412" t="s">
        <v>58</v>
      </c>
      <c r="J4" s="413"/>
      <c r="K4" s="414"/>
      <c r="L4" s="242" t="s">
        <v>59</v>
      </c>
    </row>
    <row r="5" spans="1:12" s="227" customFormat="1" ht="14">
      <c r="A5" s="228" t="s">
        <v>60</v>
      </c>
      <c r="B5" s="229" t="s">
        <v>61</v>
      </c>
      <c r="C5" s="230" t="s">
        <v>62</v>
      </c>
      <c r="D5" s="231" t="s">
        <v>63</v>
      </c>
      <c r="E5" s="232" t="s">
        <v>64</v>
      </c>
      <c r="F5" s="232" t="s">
        <v>65</v>
      </c>
      <c r="G5" s="249" t="s">
        <v>66</v>
      </c>
      <c r="H5" s="241" t="s">
        <v>67</v>
      </c>
      <c r="I5" s="233" t="s">
        <v>68</v>
      </c>
      <c r="J5" s="234" t="s">
        <v>69</v>
      </c>
      <c r="K5" s="235" t="s">
        <v>70</v>
      </c>
      <c r="L5" s="84" t="s">
        <v>71</v>
      </c>
    </row>
    <row r="6" spans="1:12" s="108" customFormat="1">
      <c r="A6" s="210"/>
      <c r="B6" s="78"/>
      <c r="C6" s="107"/>
      <c r="D6" s="250"/>
      <c r="E6" s="251"/>
      <c r="F6" s="251"/>
      <c r="G6" s="252"/>
      <c r="H6" s="253"/>
      <c r="I6" s="250"/>
      <c r="J6" s="251"/>
      <c r="K6" s="253"/>
      <c r="L6" s="254"/>
    </row>
    <row r="7" spans="1:12" s="108" customFormat="1">
      <c r="A7" s="210"/>
      <c r="B7" s="78"/>
      <c r="C7" s="107"/>
      <c r="D7" s="250"/>
      <c r="E7" s="251"/>
      <c r="F7" s="251"/>
      <c r="G7" s="252"/>
      <c r="H7" s="253"/>
      <c r="I7" s="250"/>
      <c r="J7" s="251"/>
      <c r="K7" s="253"/>
      <c r="L7" s="254"/>
    </row>
    <row r="8" spans="1:12" s="108" customFormat="1" ht="16">
      <c r="A8" s="210"/>
      <c r="B8" s="78"/>
      <c r="C8" s="107"/>
      <c r="D8" s="250"/>
      <c r="E8" s="255"/>
      <c r="F8" s="251"/>
      <c r="G8" s="252"/>
      <c r="H8" s="253"/>
      <c r="I8" s="250"/>
      <c r="J8" s="251"/>
      <c r="K8" s="253"/>
      <c r="L8" s="254"/>
    </row>
    <row r="9" spans="1:12" s="108" customFormat="1">
      <c r="A9" s="210"/>
      <c r="B9" s="78"/>
      <c r="C9" s="107"/>
      <c r="D9" s="250"/>
      <c r="E9" s="251"/>
      <c r="F9" s="251"/>
      <c r="G9" s="252"/>
      <c r="H9" s="253"/>
      <c r="I9" s="250"/>
      <c r="J9" s="251"/>
      <c r="K9" s="253"/>
      <c r="L9" s="254"/>
    </row>
    <row r="10" spans="1:12" s="108" customFormat="1">
      <c r="A10" s="210"/>
      <c r="B10" s="78"/>
      <c r="C10" s="107"/>
      <c r="D10" s="250"/>
      <c r="E10" s="251"/>
      <c r="F10" s="251"/>
      <c r="G10" s="252"/>
      <c r="H10" s="253"/>
      <c r="I10" s="250"/>
      <c r="J10" s="251"/>
      <c r="K10" s="253"/>
      <c r="L10" s="254"/>
    </row>
    <row r="11" spans="1:12" s="108" customFormat="1">
      <c r="A11" s="210"/>
      <c r="B11" s="78"/>
      <c r="C11" s="107"/>
      <c r="D11" s="250"/>
      <c r="E11" s="251"/>
      <c r="F11" s="251"/>
      <c r="G11" s="252"/>
      <c r="H11" s="253"/>
      <c r="I11" s="250"/>
      <c r="J11" s="251"/>
      <c r="K11" s="253"/>
      <c r="L11" s="254"/>
    </row>
    <row r="12" spans="1:12" s="108" customFormat="1">
      <c r="A12" s="210"/>
      <c r="B12" s="78"/>
      <c r="C12" s="107"/>
      <c r="D12" s="250"/>
      <c r="E12" s="251"/>
      <c r="F12" s="251"/>
      <c r="G12" s="252"/>
      <c r="H12" s="253"/>
      <c r="I12" s="250"/>
      <c r="J12" s="251"/>
      <c r="K12" s="253"/>
      <c r="L12" s="254"/>
    </row>
    <row r="13" spans="1:12" s="108" customFormat="1">
      <c r="A13" s="210"/>
      <c r="B13" s="78"/>
      <c r="C13" s="107"/>
      <c r="D13" s="250"/>
      <c r="E13" s="251"/>
      <c r="F13" s="251"/>
      <c r="G13" s="252"/>
      <c r="H13" s="253"/>
      <c r="I13" s="250"/>
      <c r="J13" s="251"/>
      <c r="K13" s="253"/>
      <c r="L13" s="254"/>
    </row>
    <row r="14" spans="1:12" s="108" customFormat="1">
      <c r="A14" s="210"/>
      <c r="B14" s="78"/>
      <c r="C14" s="107"/>
      <c r="D14" s="250"/>
      <c r="E14" s="251"/>
      <c r="F14" s="251"/>
      <c r="G14" s="252"/>
      <c r="H14" s="253"/>
      <c r="I14" s="250"/>
      <c r="J14" s="251"/>
      <c r="K14" s="253"/>
      <c r="L14" s="254"/>
    </row>
    <row r="15" spans="1:12" s="108" customFormat="1">
      <c r="A15" s="210"/>
      <c r="B15" s="78"/>
      <c r="C15" s="107"/>
      <c r="D15" s="250"/>
      <c r="E15" s="251"/>
      <c r="F15" s="251"/>
      <c r="G15" s="252"/>
      <c r="H15" s="253"/>
      <c r="I15" s="250"/>
      <c r="J15" s="251"/>
      <c r="K15" s="253"/>
      <c r="L15" s="254"/>
    </row>
    <row r="16" spans="1:12" s="108" customFormat="1">
      <c r="A16" s="210"/>
      <c r="B16" s="78"/>
      <c r="C16" s="107"/>
      <c r="D16" s="250"/>
      <c r="E16" s="251"/>
      <c r="F16" s="251"/>
      <c r="G16" s="252"/>
      <c r="H16" s="253"/>
      <c r="I16" s="250"/>
      <c r="J16" s="251"/>
      <c r="K16" s="253"/>
      <c r="L16" s="254"/>
    </row>
    <row r="17" spans="1:18" s="108" customFormat="1">
      <c r="A17" s="210"/>
      <c r="B17" s="78"/>
      <c r="C17" s="107"/>
      <c r="D17" s="250"/>
      <c r="E17" s="251"/>
      <c r="F17" s="251"/>
      <c r="G17" s="252"/>
      <c r="H17" s="253"/>
      <c r="I17" s="250"/>
      <c r="J17" s="251"/>
      <c r="K17" s="253"/>
      <c r="L17" s="254"/>
    </row>
    <row r="18" spans="1:18" s="108" customFormat="1">
      <c r="A18" s="210"/>
      <c r="B18" s="78"/>
      <c r="C18" s="107"/>
      <c r="D18" s="250"/>
      <c r="E18" s="251"/>
      <c r="F18" s="251"/>
      <c r="G18" s="252"/>
      <c r="H18" s="253"/>
      <c r="I18" s="250"/>
      <c r="J18" s="251"/>
      <c r="K18" s="253"/>
      <c r="L18" s="254"/>
    </row>
    <row r="19" spans="1:18" s="108" customFormat="1">
      <c r="A19" s="210"/>
      <c r="B19" s="78"/>
      <c r="C19" s="107"/>
      <c r="D19" s="250"/>
      <c r="E19" s="251"/>
      <c r="F19" s="251"/>
      <c r="G19" s="252"/>
      <c r="H19" s="253"/>
      <c r="I19" s="250"/>
      <c r="J19" s="251"/>
      <c r="K19" s="253"/>
      <c r="L19" s="254"/>
    </row>
    <row r="20" spans="1:18" s="108" customFormat="1">
      <c r="A20" s="210"/>
      <c r="B20" s="78"/>
      <c r="C20" s="107"/>
      <c r="D20" s="250"/>
      <c r="E20" s="251"/>
      <c r="F20" s="251"/>
      <c r="G20" s="252"/>
      <c r="H20" s="253"/>
      <c r="I20" s="250"/>
      <c r="J20" s="251"/>
      <c r="K20" s="253"/>
      <c r="L20" s="254"/>
    </row>
    <row r="21" spans="1:18" s="108" customFormat="1">
      <c r="A21" s="210"/>
      <c r="B21" s="78"/>
      <c r="C21" s="107"/>
      <c r="D21" s="250"/>
      <c r="E21" s="251"/>
      <c r="F21" s="251"/>
      <c r="G21" s="252"/>
      <c r="H21" s="253"/>
      <c r="I21" s="250"/>
      <c r="J21" s="251"/>
      <c r="K21" s="253"/>
      <c r="L21" s="254"/>
    </row>
    <row r="22" spans="1:18" s="108" customFormat="1">
      <c r="A22" s="210"/>
      <c r="B22" s="78"/>
      <c r="C22" s="107"/>
      <c r="D22" s="250"/>
      <c r="E22" s="251"/>
      <c r="F22" s="251"/>
      <c r="G22" s="252"/>
      <c r="H22" s="253"/>
      <c r="I22" s="250"/>
      <c r="J22" s="251"/>
      <c r="K22" s="253"/>
      <c r="L22" s="254"/>
    </row>
    <row r="23" spans="1:18" s="108" customFormat="1">
      <c r="A23" s="210"/>
      <c r="B23" s="78"/>
      <c r="C23" s="107"/>
      <c r="D23" s="250"/>
      <c r="E23" s="251"/>
      <c r="F23" s="251"/>
      <c r="G23" s="252"/>
      <c r="H23" s="253"/>
      <c r="I23" s="250"/>
      <c r="J23" s="251"/>
      <c r="K23" s="253"/>
      <c r="L23" s="254"/>
    </row>
    <row r="24" spans="1:18" s="108" customFormat="1">
      <c r="A24" s="210"/>
      <c r="B24" s="78"/>
      <c r="C24" s="107"/>
      <c r="D24" s="250"/>
      <c r="E24" s="251"/>
      <c r="F24" s="251"/>
      <c r="G24" s="252"/>
      <c r="H24" s="253"/>
      <c r="I24" s="250"/>
      <c r="J24" s="251"/>
      <c r="K24" s="253"/>
      <c r="L24" s="254"/>
    </row>
    <row r="25" spans="1:18" s="108" customFormat="1">
      <c r="A25" s="210"/>
      <c r="B25" s="78"/>
      <c r="C25" s="107"/>
      <c r="D25" s="250"/>
      <c r="E25" s="251"/>
      <c r="F25" s="251"/>
      <c r="G25" s="252"/>
      <c r="H25" s="253"/>
      <c r="I25" s="250"/>
      <c r="J25" s="251"/>
      <c r="K25" s="253"/>
      <c r="L25" s="254"/>
    </row>
    <row r="26" spans="1:18" s="108" customFormat="1">
      <c r="A26" s="210"/>
      <c r="B26" s="78"/>
      <c r="C26" s="107"/>
      <c r="D26" s="250"/>
      <c r="E26" s="251"/>
      <c r="F26" s="251"/>
      <c r="G26" s="252"/>
      <c r="H26" s="253"/>
      <c r="I26" s="250"/>
      <c r="J26" s="251"/>
      <c r="K26" s="253"/>
      <c r="L26" s="254"/>
    </row>
    <row r="27" spans="1:18" s="108" customFormat="1">
      <c r="A27" s="210"/>
      <c r="B27" s="78"/>
      <c r="C27" s="107"/>
      <c r="D27" s="250"/>
      <c r="E27" s="251"/>
      <c r="F27" s="251"/>
      <c r="G27" s="252"/>
      <c r="H27" s="253"/>
      <c r="I27" s="250"/>
      <c r="J27" s="251"/>
      <c r="K27" s="253"/>
      <c r="L27" s="254"/>
    </row>
    <row r="28" spans="1:18" s="108" customFormat="1">
      <c r="A28" s="210"/>
      <c r="B28" s="78"/>
      <c r="C28" s="107"/>
      <c r="D28" s="250"/>
      <c r="E28" s="251"/>
      <c r="F28" s="251"/>
      <c r="G28" s="252"/>
      <c r="H28" s="253"/>
      <c r="I28" s="250"/>
      <c r="J28" s="251"/>
      <c r="K28" s="253"/>
      <c r="L28" s="254"/>
    </row>
    <row r="29" spans="1:18" s="108" customFormat="1" ht="16" thickBot="1">
      <c r="A29" s="211"/>
      <c r="B29" s="81"/>
      <c r="C29" s="109"/>
      <c r="D29" s="256"/>
      <c r="E29" s="257"/>
      <c r="F29" s="257"/>
      <c r="G29" s="258"/>
      <c r="H29" s="259"/>
      <c r="I29" s="256"/>
      <c r="J29" s="257"/>
      <c r="K29" s="259"/>
      <c r="L29" s="260"/>
    </row>
    <row r="30" spans="1:18" ht="8" customHeight="1"/>
    <row r="31" spans="1:18" s="82" customFormat="1" ht="24" customHeight="1" thickBot="1">
      <c r="A31" s="424" t="s">
        <v>38</v>
      </c>
      <c r="B31" s="424"/>
      <c r="C31" s="424"/>
      <c r="D31" s="424"/>
      <c r="E31" s="424"/>
      <c r="F31" s="424"/>
      <c r="G31" s="424"/>
      <c r="H31" s="424"/>
      <c r="I31" s="87"/>
      <c r="J31" s="87"/>
      <c r="K31" s="87"/>
      <c r="L31" s="87"/>
      <c r="M31" s="87"/>
      <c r="N31" s="87"/>
      <c r="O31" s="87"/>
      <c r="P31" s="87"/>
      <c r="Q31" s="87"/>
      <c r="R31" s="87"/>
    </row>
    <row r="32" spans="1:18" s="97" customFormat="1" ht="24" customHeight="1" thickBot="1">
      <c r="A32" s="121"/>
      <c r="B32" s="122"/>
      <c r="C32" s="122"/>
      <c r="D32" s="122"/>
      <c r="E32" s="122" t="s">
        <v>72</v>
      </c>
      <c r="F32" s="123">
        <f>SUM(D35:G58)</f>
        <v>0</v>
      </c>
      <c r="G32" s="122" t="s">
        <v>73</v>
      </c>
      <c r="H32" s="123">
        <f>SUM(H35:H58)</f>
        <v>0</v>
      </c>
      <c r="I32" s="124" t="s">
        <v>74</v>
      </c>
      <c r="J32" s="125">
        <f>SUM(I35:K58)</f>
        <v>0</v>
      </c>
      <c r="K32" s="124"/>
      <c r="L32" s="124" t="s">
        <v>75</v>
      </c>
      <c r="M32" s="126">
        <f>SUM(L35:N58)</f>
        <v>0</v>
      </c>
      <c r="N32" s="124"/>
      <c r="O32" s="124" t="s">
        <v>76</v>
      </c>
      <c r="P32" s="124">
        <f>SUM(O35:Q58)</f>
        <v>0</v>
      </c>
      <c r="Q32" s="124" t="s">
        <v>77</v>
      </c>
      <c r="R32" s="127">
        <f>SUM(R35:R58)</f>
        <v>0</v>
      </c>
    </row>
    <row r="33" spans="1:18" s="9" customFormat="1" ht="17" thickBot="1">
      <c r="A33" s="128"/>
      <c r="B33" s="129"/>
      <c r="C33" s="129"/>
      <c r="D33" s="421" t="s">
        <v>78</v>
      </c>
      <c r="E33" s="422"/>
      <c r="F33" s="422"/>
      <c r="G33" s="423"/>
      <c r="H33" s="418" t="s">
        <v>79</v>
      </c>
      <c r="I33" s="425" t="s">
        <v>80</v>
      </c>
      <c r="J33" s="422"/>
      <c r="K33" s="426"/>
      <c r="L33" s="421" t="s">
        <v>81</v>
      </c>
      <c r="M33" s="422"/>
      <c r="N33" s="423"/>
      <c r="O33" s="421" t="s">
        <v>82</v>
      </c>
      <c r="P33" s="422"/>
      <c r="Q33" s="423"/>
      <c r="R33" s="92" t="s">
        <v>83</v>
      </c>
    </row>
    <row r="34" spans="1:18" s="227" customFormat="1" ht="12.75" customHeight="1">
      <c r="A34" s="219" t="s">
        <v>60</v>
      </c>
      <c r="B34" s="220" t="s">
        <v>61</v>
      </c>
      <c r="C34" s="221" t="s">
        <v>62</v>
      </c>
      <c r="D34" s="222" t="s">
        <v>63</v>
      </c>
      <c r="E34" s="223" t="s">
        <v>65</v>
      </c>
      <c r="F34" s="223" t="s">
        <v>66</v>
      </c>
      <c r="G34" s="224" t="s">
        <v>67</v>
      </c>
      <c r="H34" s="419"/>
      <c r="I34" s="225" t="s">
        <v>68</v>
      </c>
      <c r="J34" s="223" t="s">
        <v>69</v>
      </c>
      <c r="K34" s="226" t="s">
        <v>70</v>
      </c>
      <c r="L34" s="222" t="s">
        <v>68</v>
      </c>
      <c r="M34" s="223" t="s">
        <v>84</v>
      </c>
      <c r="N34" s="224" t="s">
        <v>85</v>
      </c>
      <c r="O34" s="222" t="s">
        <v>68</v>
      </c>
      <c r="P34" s="223" t="s">
        <v>84</v>
      </c>
      <c r="Q34" s="224" t="s">
        <v>85</v>
      </c>
      <c r="R34" s="86" t="s">
        <v>71</v>
      </c>
    </row>
    <row r="35" spans="1:18">
      <c r="A35" s="212"/>
      <c r="B35" s="110"/>
      <c r="C35" s="111"/>
      <c r="D35" s="261"/>
      <c r="E35" s="262"/>
      <c r="F35" s="262"/>
      <c r="G35" s="263"/>
      <c r="H35" s="264"/>
      <c r="I35" s="265"/>
      <c r="J35" s="262"/>
      <c r="K35" s="266"/>
      <c r="L35" s="261"/>
      <c r="M35" s="262"/>
      <c r="N35" s="263"/>
      <c r="O35" s="261"/>
      <c r="P35" s="262"/>
      <c r="Q35" s="263"/>
      <c r="R35" s="267"/>
    </row>
    <row r="36" spans="1:18">
      <c r="A36" s="212"/>
      <c r="B36" s="110"/>
      <c r="C36" s="111"/>
      <c r="D36" s="261"/>
      <c r="E36" s="262"/>
      <c r="F36" s="262"/>
      <c r="G36" s="263"/>
      <c r="H36" s="264"/>
      <c r="I36" s="265"/>
      <c r="J36" s="262"/>
      <c r="K36" s="266"/>
      <c r="L36" s="261"/>
      <c r="M36" s="262"/>
      <c r="N36" s="263"/>
      <c r="O36" s="261"/>
      <c r="P36" s="262"/>
      <c r="Q36" s="263"/>
      <c r="R36" s="267"/>
    </row>
    <row r="37" spans="1:18">
      <c r="A37" s="212"/>
      <c r="B37" s="110"/>
      <c r="C37" s="111"/>
      <c r="D37" s="261"/>
      <c r="E37" s="262"/>
      <c r="F37" s="262"/>
      <c r="G37" s="263"/>
      <c r="H37" s="264"/>
      <c r="I37" s="265"/>
      <c r="J37" s="262"/>
      <c r="K37" s="266"/>
      <c r="L37" s="261"/>
      <c r="M37" s="262"/>
      <c r="N37" s="263"/>
      <c r="O37" s="261"/>
      <c r="P37" s="262"/>
      <c r="Q37" s="263"/>
      <c r="R37" s="267"/>
    </row>
    <row r="38" spans="1:18">
      <c r="A38" s="212"/>
      <c r="B38" s="110"/>
      <c r="C38" s="111"/>
      <c r="D38" s="261"/>
      <c r="E38" s="262"/>
      <c r="F38" s="262"/>
      <c r="G38" s="263"/>
      <c r="H38" s="264"/>
      <c r="I38" s="265"/>
      <c r="J38" s="262"/>
      <c r="K38" s="266"/>
      <c r="L38" s="261"/>
      <c r="M38" s="262"/>
      <c r="N38" s="263"/>
      <c r="O38" s="261"/>
      <c r="P38" s="262"/>
      <c r="Q38" s="263"/>
      <c r="R38" s="267"/>
    </row>
    <row r="39" spans="1:18">
      <c r="A39" s="212"/>
      <c r="B39" s="110"/>
      <c r="C39" s="111"/>
      <c r="D39" s="261"/>
      <c r="E39" s="262"/>
      <c r="F39" s="262"/>
      <c r="G39" s="263"/>
      <c r="H39" s="264"/>
      <c r="I39" s="265"/>
      <c r="J39" s="262"/>
      <c r="K39" s="266"/>
      <c r="L39" s="261"/>
      <c r="M39" s="262"/>
      <c r="N39" s="263"/>
      <c r="O39" s="261"/>
      <c r="P39" s="262"/>
      <c r="Q39" s="263"/>
      <c r="R39" s="267"/>
    </row>
    <row r="40" spans="1:18">
      <c r="A40" s="212"/>
      <c r="B40" s="110"/>
      <c r="C40" s="111"/>
      <c r="D40" s="261"/>
      <c r="E40" s="262"/>
      <c r="F40" s="262"/>
      <c r="G40" s="263"/>
      <c r="H40" s="264"/>
      <c r="I40" s="265"/>
      <c r="J40" s="262"/>
      <c r="K40" s="266"/>
      <c r="L40" s="261"/>
      <c r="M40" s="262"/>
      <c r="N40" s="263"/>
      <c r="O40" s="261"/>
      <c r="P40" s="262"/>
      <c r="Q40" s="263"/>
      <c r="R40" s="267"/>
    </row>
    <row r="41" spans="1:18">
      <c r="A41" s="212"/>
      <c r="B41" s="110"/>
      <c r="C41" s="111"/>
      <c r="D41" s="261"/>
      <c r="E41" s="262"/>
      <c r="F41" s="262"/>
      <c r="G41" s="263"/>
      <c r="H41" s="264"/>
      <c r="I41" s="265"/>
      <c r="J41" s="262"/>
      <c r="K41" s="266"/>
      <c r="L41" s="261"/>
      <c r="M41" s="262"/>
      <c r="N41" s="263"/>
      <c r="O41" s="261"/>
      <c r="P41" s="262"/>
      <c r="Q41" s="263"/>
      <c r="R41" s="267"/>
    </row>
    <row r="42" spans="1:18">
      <c r="A42" s="212"/>
      <c r="B42" s="110"/>
      <c r="C42" s="111"/>
      <c r="D42" s="261"/>
      <c r="E42" s="262"/>
      <c r="F42" s="262"/>
      <c r="G42" s="263"/>
      <c r="H42" s="264"/>
      <c r="I42" s="265"/>
      <c r="J42" s="262"/>
      <c r="K42" s="266"/>
      <c r="L42" s="261"/>
      <c r="M42" s="262"/>
      <c r="N42" s="263"/>
      <c r="O42" s="261"/>
      <c r="P42" s="262"/>
      <c r="Q42" s="263"/>
      <c r="R42" s="267"/>
    </row>
    <row r="43" spans="1:18">
      <c r="A43" s="212"/>
      <c r="B43" s="110"/>
      <c r="C43" s="111"/>
      <c r="D43" s="261"/>
      <c r="E43" s="262"/>
      <c r="F43" s="262"/>
      <c r="G43" s="263"/>
      <c r="H43" s="264"/>
      <c r="I43" s="265"/>
      <c r="J43" s="262"/>
      <c r="K43" s="266"/>
      <c r="L43" s="261"/>
      <c r="M43" s="262"/>
      <c r="N43" s="263"/>
      <c r="O43" s="261"/>
      <c r="P43" s="262"/>
      <c r="Q43" s="263"/>
      <c r="R43" s="267"/>
    </row>
    <row r="44" spans="1:18">
      <c r="A44" s="212"/>
      <c r="B44" s="110"/>
      <c r="C44" s="111"/>
      <c r="D44" s="261"/>
      <c r="E44" s="262"/>
      <c r="F44" s="262"/>
      <c r="G44" s="263"/>
      <c r="H44" s="264"/>
      <c r="I44" s="265"/>
      <c r="J44" s="262"/>
      <c r="K44" s="266"/>
      <c r="L44" s="261"/>
      <c r="M44" s="262"/>
      <c r="N44" s="263"/>
      <c r="O44" s="261"/>
      <c r="P44" s="262"/>
      <c r="Q44" s="263"/>
      <c r="R44" s="267"/>
    </row>
    <row r="45" spans="1:18">
      <c r="A45" s="212"/>
      <c r="B45" s="110"/>
      <c r="C45" s="111"/>
      <c r="D45" s="261"/>
      <c r="E45" s="262"/>
      <c r="F45" s="262"/>
      <c r="G45" s="263"/>
      <c r="H45" s="264"/>
      <c r="I45" s="265"/>
      <c r="J45" s="262"/>
      <c r="K45" s="266"/>
      <c r="L45" s="261"/>
      <c r="M45" s="262"/>
      <c r="N45" s="263"/>
      <c r="O45" s="261"/>
      <c r="P45" s="262"/>
      <c r="Q45" s="263"/>
      <c r="R45" s="267"/>
    </row>
    <row r="46" spans="1:18">
      <c r="A46" s="212"/>
      <c r="B46" s="110"/>
      <c r="C46" s="111"/>
      <c r="D46" s="261"/>
      <c r="E46" s="262"/>
      <c r="F46" s="262"/>
      <c r="G46" s="263"/>
      <c r="H46" s="264"/>
      <c r="I46" s="265"/>
      <c r="J46" s="262"/>
      <c r="K46" s="266"/>
      <c r="L46" s="261"/>
      <c r="M46" s="262"/>
      <c r="N46" s="263"/>
      <c r="O46" s="261"/>
      <c r="P46" s="262"/>
      <c r="Q46" s="263"/>
      <c r="R46" s="267"/>
    </row>
    <row r="47" spans="1:18">
      <c r="A47" s="212"/>
      <c r="B47" s="110"/>
      <c r="C47" s="111"/>
      <c r="D47" s="261"/>
      <c r="E47" s="262"/>
      <c r="F47" s="262"/>
      <c r="G47" s="263"/>
      <c r="H47" s="264"/>
      <c r="I47" s="265"/>
      <c r="J47" s="262"/>
      <c r="K47" s="266"/>
      <c r="L47" s="261"/>
      <c r="M47" s="262"/>
      <c r="N47" s="263"/>
      <c r="O47" s="261"/>
      <c r="P47" s="262"/>
      <c r="Q47" s="263"/>
      <c r="R47" s="267"/>
    </row>
    <row r="48" spans="1:18">
      <c r="A48" s="212"/>
      <c r="B48" s="110"/>
      <c r="C48" s="111"/>
      <c r="D48" s="261"/>
      <c r="E48" s="262"/>
      <c r="F48" s="262"/>
      <c r="G48" s="263"/>
      <c r="H48" s="264"/>
      <c r="I48" s="265"/>
      <c r="J48" s="262"/>
      <c r="K48" s="266"/>
      <c r="L48" s="261"/>
      <c r="M48" s="262"/>
      <c r="N48" s="263"/>
      <c r="O48" s="261"/>
      <c r="P48" s="262"/>
      <c r="Q48" s="263"/>
      <c r="R48" s="267"/>
    </row>
    <row r="49" spans="1:18">
      <c r="A49" s="212"/>
      <c r="B49" s="110"/>
      <c r="C49" s="111"/>
      <c r="D49" s="261"/>
      <c r="E49" s="262"/>
      <c r="F49" s="262"/>
      <c r="G49" s="263"/>
      <c r="H49" s="264"/>
      <c r="I49" s="265"/>
      <c r="J49" s="262"/>
      <c r="K49" s="266"/>
      <c r="L49" s="261"/>
      <c r="M49" s="262"/>
      <c r="N49" s="263"/>
      <c r="O49" s="261"/>
      <c r="P49" s="262"/>
      <c r="Q49" s="263"/>
      <c r="R49" s="267"/>
    </row>
    <row r="50" spans="1:18">
      <c r="A50" s="212"/>
      <c r="B50" s="110"/>
      <c r="C50" s="111"/>
      <c r="D50" s="261"/>
      <c r="E50" s="262"/>
      <c r="F50" s="262"/>
      <c r="G50" s="263"/>
      <c r="H50" s="264"/>
      <c r="I50" s="265"/>
      <c r="J50" s="262"/>
      <c r="K50" s="266"/>
      <c r="L50" s="261"/>
      <c r="M50" s="262"/>
      <c r="N50" s="263"/>
      <c r="O50" s="261"/>
      <c r="P50" s="262"/>
      <c r="Q50" s="263"/>
      <c r="R50" s="267"/>
    </row>
    <row r="51" spans="1:18">
      <c r="A51" s="212"/>
      <c r="B51" s="110"/>
      <c r="C51" s="111"/>
      <c r="D51" s="261"/>
      <c r="E51" s="262"/>
      <c r="F51" s="262"/>
      <c r="G51" s="263"/>
      <c r="H51" s="264"/>
      <c r="I51" s="265"/>
      <c r="J51" s="262"/>
      <c r="K51" s="266"/>
      <c r="L51" s="261"/>
      <c r="M51" s="262"/>
      <c r="N51" s="263"/>
      <c r="O51" s="261"/>
      <c r="P51" s="262"/>
      <c r="Q51" s="263"/>
      <c r="R51" s="267"/>
    </row>
    <row r="52" spans="1:18">
      <c r="A52" s="212"/>
      <c r="B52" s="110"/>
      <c r="C52" s="111"/>
      <c r="D52" s="261"/>
      <c r="E52" s="262"/>
      <c r="F52" s="262"/>
      <c r="G52" s="263"/>
      <c r="H52" s="264"/>
      <c r="I52" s="265"/>
      <c r="J52" s="262"/>
      <c r="K52" s="266"/>
      <c r="L52" s="261"/>
      <c r="M52" s="262"/>
      <c r="N52" s="263"/>
      <c r="O52" s="261"/>
      <c r="P52" s="262"/>
      <c r="Q52" s="263"/>
      <c r="R52" s="267"/>
    </row>
    <row r="53" spans="1:18">
      <c r="A53" s="212"/>
      <c r="B53" s="110"/>
      <c r="C53" s="111"/>
      <c r="D53" s="261"/>
      <c r="E53" s="262"/>
      <c r="F53" s="262"/>
      <c r="G53" s="263"/>
      <c r="H53" s="264"/>
      <c r="I53" s="265"/>
      <c r="J53" s="262"/>
      <c r="K53" s="266"/>
      <c r="L53" s="261"/>
      <c r="M53" s="262"/>
      <c r="N53" s="263"/>
      <c r="O53" s="261"/>
      <c r="P53" s="262"/>
      <c r="Q53" s="263"/>
      <c r="R53" s="267"/>
    </row>
    <row r="54" spans="1:18">
      <c r="A54" s="212"/>
      <c r="B54" s="110"/>
      <c r="C54" s="111"/>
      <c r="D54" s="261"/>
      <c r="E54" s="262"/>
      <c r="F54" s="262"/>
      <c r="G54" s="263"/>
      <c r="H54" s="264"/>
      <c r="I54" s="265"/>
      <c r="J54" s="262"/>
      <c r="K54" s="266"/>
      <c r="L54" s="261"/>
      <c r="M54" s="262"/>
      <c r="N54" s="263"/>
      <c r="O54" s="261"/>
      <c r="P54" s="262"/>
      <c r="Q54" s="263"/>
      <c r="R54" s="267"/>
    </row>
    <row r="55" spans="1:18">
      <c r="A55" s="212"/>
      <c r="B55" s="110"/>
      <c r="C55" s="111"/>
      <c r="D55" s="261"/>
      <c r="E55" s="262"/>
      <c r="F55" s="262"/>
      <c r="G55" s="263"/>
      <c r="H55" s="264"/>
      <c r="I55" s="265"/>
      <c r="J55" s="262"/>
      <c r="K55" s="266"/>
      <c r="L55" s="261"/>
      <c r="M55" s="262"/>
      <c r="N55" s="263"/>
      <c r="O55" s="261"/>
      <c r="P55" s="262"/>
      <c r="Q55" s="263"/>
      <c r="R55" s="267"/>
    </row>
    <row r="56" spans="1:18">
      <c r="A56" s="212"/>
      <c r="B56" s="110"/>
      <c r="C56" s="111"/>
      <c r="D56" s="261"/>
      <c r="E56" s="262"/>
      <c r="F56" s="262"/>
      <c r="G56" s="263"/>
      <c r="H56" s="264"/>
      <c r="I56" s="265"/>
      <c r="J56" s="262"/>
      <c r="K56" s="266"/>
      <c r="L56" s="261"/>
      <c r="M56" s="262"/>
      <c r="N56" s="263"/>
      <c r="O56" s="261"/>
      <c r="P56" s="262"/>
      <c r="Q56" s="263"/>
      <c r="R56" s="267"/>
    </row>
    <row r="57" spans="1:18">
      <c r="A57" s="212"/>
      <c r="B57" s="110"/>
      <c r="C57" s="111"/>
      <c r="D57" s="261"/>
      <c r="E57" s="262"/>
      <c r="F57" s="262"/>
      <c r="G57" s="263"/>
      <c r="H57" s="264"/>
      <c r="I57" s="265"/>
      <c r="J57" s="262"/>
      <c r="K57" s="266"/>
      <c r="L57" s="261"/>
      <c r="M57" s="262"/>
      <c r="N57" s="263"/>
      <c r="O57" s="261"/>
      <c r="P57" s="262"/>
      <c r="Q57" s="263"/>
      <c r="R57" s="267"/>
    </row>
    <row r="58" spans="1:18" ht="16" thickBot="1">
      <c r="A58" s="213"/>
      <c r="B58" s="112"/>
      <c r="C58" s="113"/>
      <c r="D58" s="268"/>
      <c r="E58" s="269"/>
      <c r="F58" s="269"/>
      <c r="G58" s="270"/>
      <c r="H58" s="271"/>
      <c r="I58" s="272"/>
      <c r="J58" s="269"/>
      <c r="K58" s="273"/>
      <c r="L58" s="268"/>
      <c r="M58" s="269"/>
      <c r="N58" s="270"/>
      <c r="O58" s="268"/>
      <c r="P58" s="269"/>
      <c r="Q58" s="270"/>
      <c r="R58" s="274"/>
    </row>
    <row r="59" spans="1:18">
      <c r="O59" s="85"/>
      <c r="P59" s="85"/>
      <c r="Q59" s="85"/>
    </row>
    <row r="60" spans="1:18" ht="16" thickBot="1"/>
    <row r="61" spans="1:18" s="82" customFormat="1" ht="24" customHeight="1" thickBot="1">
      <c r="A61" s="88" t="s">
        <v>86</v>
      </c>
      <c r="B61" s="89"/>
      <c r="C61" s="89"/>
      <c r="D61" s="89"/>
      <c r="E61" s="89"/>
      <c r="F61" s="89"/>
      <c r="G61" s="89"/>
      <c r="H61" s="89"/>
      <c r="I61" s="89"/>
      <c r="J61" s="90"/>
    </row>
    <row r="62" spans="1:18" s="240" customFormat="1" thickBot="1">
      <c r="A62" s="236" t="s">
        <v>60</v>
      </c>
      <c r="B62" s="237" t="s">
        <v>61</v>
      </c>
      <c r="C62" s="238" t="s">
        <v>62</v>
      </c>
      <c r="D62" s="239" t="s">
        <v>87</v>
      </c>
      <c r="E62" s="433" t="s">
        <v>29</v>
      </c>
      <c r="F62" s="434"/>
      <c r="G62" s="434"/>
      <c r="H62" s="434"/>
      <c r="I62" s="434"/>
      <c r="J62" s="435"/>
    </row>
    <row r="63" spans="1:18">
      <c r="A63" s="214"/>
      <c r="B63" s="114"/>
      <c r="C63" s="115"/>
      <c r="D63" s="275"/>
      <c r="E63" s="409"/>
      <c r="F63" s="410"/>
      <c r="G63" s="410"/>
      <c r="H63" s="410"/>
      <c r="I63" s="410"/>
      <c r="J63" s="411"/>
    </row>
    <row r="64" spans="1:18">
      <c r="A64" s="215"/>
      <c r="B64" s="116"/>
      <c r="C64" s="117"/>
      <c r="D64" s="276"/>
      <c r="E64" s="427"/>
      <c r="F64" s="428"/>
      <c r="G64" s="428"/>
      <c r="H64" s="428"/>
      <c r="I64" s="428"/>
      <c r="J64" s="429"/>
    </row>
    <row r="65" spans="1:10">
      <c r="A65" s="215"/>
      <c r="B65" s="116"/>
      <c r="C65" s="117"/>
      <c r="D65" s="276"/>
      <c r="E65" s="427"/>
      <c r="F65" s="428"/>
      <c r="G65" s="428"/>
      <c r="H65" s="428"/>
      <c r="I65" s="428"/>
      <c r="J65" s="429"/>
    </row>
    <row r="66" spans="1:10">
      <c r="A66" s="215"/>
      <c r="B66" s="116"/>
      <c r="C66" s="117"/>
      <c r="D66" s="276"/>
      <c r="E66" s="427"/>
      <c r="F66" s="428"/>
      <c r="G66" s="428"/>
      <c r="H66" s="428"/>
      <c r="I66" s="428"/>
      <c r="J66" s="429"/>
    </row>
    <row r="67" spans="1:10">
      <c r="A67" s="215"/>
      <c r="B67" s="116"/>
      <c r="C67" s="117"/>
      <c r="D67" s="276"/>
      <c r="E67" s="427"/>
      <c r="F67" s="428"/>
      <c r="G67" s="428"/>
      <c r="H67" s="428"/>
      <c r="I67" s="428"/>
      <c r="J67" s="429"/>
    </row>
    <row r="68" spans="1:10">
      <c r="A68" s="215"/>
      <c r="B68" s="116"/>
      <c r="C68" s="117"/>
      <c r="D68" s="276"/>
      <c r="E68" s="427"/>
      <c r="F68" s="428"/>
      <c r="G68" s="428"/>
      <c r="H68" s="428"/>
      <c r="I68" s="428"/>
      <c r="J68" s="429"/>
    </row>
    <row r="69" spans="1:10">
      <c r="A69" s="215"/>
      <c r="B69" s="116"/>
      <c r="C69" s="117"/>
      <c r="D69" s="276"/>
      <c r="E69" s="427"/>
      <c r="F69" s="428"/>
      <c r="G69" s="428"/>
      <c r="H69" s="428"/>
      <c r="I69" s="428"/>
      <c r="J69" s="429"/>
    </row>
    <row r="70" spans="1:10">
      <c r="A70" s="215"/>
      <c r="B70" s="116"/>
      <c r="C70" s="117"/>
      <c r="D70" s="276"/>
      <c r="E70" s="427"/>
      <c r="F70" s="428"/>
      <c r="G70" s="428"/>
      <c r="H70" s="428"/>
      <c r="I70" s="428"/>
      <c r="J70" s="429"/>
    </row>
    <row r="71" spans="1:10">
      <c r="A71" s="215"/>
      <c r="B71" s="116"/>
      <c r="C71" s="117"/>
      <c r="D71" s="276"/>
      <c r="E71" s="427"/>
      <c r="F71" s="428"/>
      <c r="G71" s="428"/>
      <c r="H71" s="428"/>
      <c r="I71" s="428"/>
      <c r="J71" s="429"/>
    </row>
    <row r="72" spans="1:10">
      <c r="A72" s="215"/>
      <c r="B72" s="116"/>
      <c r="C72" s="117"/>
      <c r="D72" s="276"/>
      <c r="E72" s="427"/>
      <c r="F72" s="428"/>
      <c r="G72" s="428"/>
      <c r="H72" s="428"/>
      <c r="I72" s="428"/>
      <c r="J72" s="429"/>
    </row>
    <row r="73" spans="1:10">
      <c r="A73" s="215"/>
      <c r="B73" s="116"/>
      <c r="C73" s="117"/>
      <c r="D73" s="276"/>
      <c r="E73" s="427"/>
      <c r="F73" s="428"/>
      <c r="G73" s="428"/>
      <c r="H73" s="428"/>
      <c r="I73" s="428"/>
      <c r="J73" s="429"/>
    </row>
    <row r="74" spans="1:10">
      <c r="A74" s="215"/>
      <c r="B74" s="116"/>
      <c r="C74" s="117"/>
      <c r="D74" s="276"/>
      <c r="E74" s="427"/>
      <c r="F74" s="428"/>
      <c r="G74" s="428"/>
      <c r="H74" s="428"/>
      <c r="I74" s="428"/>
      <c r="J74" s="429"/>
    </row>
    <row r="75" spans="1:10">
      <c r="A75" s="215"/>
      <c r="B75" s="116"/>
      <c r="C75" s="117"/>
      <c r="D75" s="276"/>
      <c r="E75" s="427"/>
      <c r="F75" s="428"/>
      <c r="G75" s="428"/>
      <c r="H75" s="428"/>
      <c r="I75" s="428"/>
      <c r="J75" s="429"/>
    </row>
    <row r="76" spans="1:10">
      <c r="A76" s="215"/>
      <c r="B76" s="116"/>
      <c r="C76" s="117"/>
      <c r="D76" s="276"/>
      <c r="E76" s="427"/>
      <c r="F76" s="428"/>
      <c r="G76" s="428"/>
      <c r="H76" s="428"/>
      <c r="I76" s="428"/>
      <c r="J76" s="429"/>
    </row>
    <row r="77" spans="1:10" ht="16" thickBot="1">
      <c r="A77" s="216"/>
      <c r="B77" s="118"/>
      <c r="C77" s="119"/>
      <c r="D77" s="277"/>
      <c r="E77" s="430"/>
      <c r="F77" s="431"/>
      <c r="G77" s="431"/>
      <c r="H77" s="431"/>
      <c r="I77" s="431"/>
      <c r="J77" s="432"/>
    </row>
  </sheetData>
  <sheetProtection sheet="1" objects="1" scenarios="1"/>
  <mergeCells count="25">
    <mergeCell ref="O33:Q33"/>
    <mergeCell ref="E64:J64"/>
    <mergeCell ref="E68:J68"/>
    <mergeCell ref="E77:J77"/>
    <mergeCell ref="E67:J67"/>
    <mergeCell ref="E76:J76"/>
    <mergeCell ref="E75:J75"/>
    <mergeCell ref="E74:J74"/>
    <mergeCell ref="E73:J73"/>
    <mergeCell ref="E72:J72"/>
    <mergeCell ref="E71:J71"/>
    <mergeCell ref="E70:J70"/>
    <mergeCell ref="E69:J69"/>
    <mergeCell ref="E66:J66"/>
    <mergeCell ref="E65:J65"/>
    <mergeCell ref="E62:J62"/>
    <mergeCell ref="E63:J63"/>
    <mergeCell ref="I4:K4"/>
    <mergeCell ref="D4:H4"/>
    <mergeCell ref="H33:H34"/>
    <mergeCell ref="A1:L1"/>
    <mergeCell ref="L33:N33"/>
    <mergeCell ref="A31:H31"/>
    <mergeCell ref="D33:G33"/>
    <mergeCell ref="I33:K33"/>
  </mergeCells>
  <printOptions verticalCentered="1"/>
  <pageMargins left="0.2" right="0.2" top="0.25" bottom="0.25" header="0.05" footer="0.05"/>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A1:R77"/>
  <sheetViews>
    <sheetView zoomScale="90" zoomScaleNormal="90" workbookViewId="0">
      <selection activeCell="F16" sqref="F16"/>
    </sheetView>
  </sheetViews>
  <sheetFormatPr baseColWidth="10" defaultColWidth="10.83203125" defaultRowHeight="15"/>
  <cols>
    <col min="1" max="2" width="15.33203125" style="76" customWidth="1"/>
    <col min="3" max="3" width="18.83203125" style="76" customWidth="1"/>
    <col min="4" max="5" width="15.33203125" style="76" customWidth="1"/>
    <col min="6" max="6" width="16" style="76" customWidth="1"/>
    <col min="7" max="9" width="15.33203125" style="76" customWidth="1"/>
    <col min="10" max="10" width="12.83203125" style="76" customWidth="1"/>
    <col min="11" max="12" width="15.5" style="76" customWidth="1"/>
    <col min="13" max="17" width="10.83203125" style="76"/>
    <col min="18" max="18" width="12.83203125" style="76" customWidth="1"/>
    <col min="19" max="16384" width="10.83203125" style="76"/>
  </cols>
  <sheetData>
    <row r="1" spans="1:12" ht="24">
      <c r="A1" s="420" t="s">
        <v>32</v>
      </c>
      <c r="B1" s="420"/>
      <c r="C1" s="420"/>
      <c r="D1" s="420"/>
      <c r="E1" s="420"/>
      <c r="F1" s="420"/>
      <c r="G1" s="420"/>
      <c r="H1" s="420"/>
      <c r="I1" s="420"/>
      <c r="J1" s="420"/>
      <c r="K1" s="420"/>
      <c r="L1" s="420"/>
    </row>
    <row r="2" spans="1:12" ht="24" customHeight="1" thickBot="1">
      <c r="A2" s="303" t="s">
        <v>27</v>
      </c>
    </row>
    <row r="3" spans="1:12" s="83" customFormat="1" ht="28" customHeight="1" thickBot="1">
      <c r="A3" s="244"/>
      <c r="B3" s="308"/>
      <c r="C3" s="245"/>
      <c r="D3" s="246" t="s">
        <v>54</v>
      </c>
      <c r="E3" s="247">
        <f>SUM(D6:H29)</f>
        <v>0</v>
      </c>
      <c r="F3" s="245"/>
      <c r="G3" s="308"/>
      <c r="H3" s="246" t="s">
        <v>55</v>
      </c>
      <c r="I3" s="247">
        <f>SUM(I6:K29)</f>
        <v>0</v>
      </c>
      <c r="J3" s="308"/>
      <c r="K3" s="246" t="s">
        <v>56</v>
      </c>
      <c r="L3" s="248">
        <f>SUM(L6:L29)</f>
        <v>0</v>
      </c>
    </row>
    <row r="4" spans="1:12" s="77" customFormat="1" ht="17" thickBot="1">
      <c r="A4" s="79"/>
      <c r="B4" s="80"/>
      <c r="C4" s="80"/>
      <c r="D4" s="415" t="s">
        <v>57</v>
      </c>
      <c r="E4" s="416"/>
      <c r="F4" s="416"/>
      <c r="G4" s="416"/>
      <c r="H4" s="417"/>
      <c r="I4" s="412" t="s">
        <v>58</v>
      </c>
      <c r="J4" s="413"/>
      <c r="K4" s="414"/>
      <c r="L4" s="243" t="s">
        <v>59</v>
      </c>
    </row>
    <row r="5" spans="1:12" s="227" customFormat="1" ht="14">
      <c r="A5" s="228" t="s">
        <v>60</v>
      </c>
      <c r="B5" s="229" t="s">
        <v>61</v>
      </c>
      <c r="C5" s="230" t="s">
        <v>62</v>
      </c>
      <c r="D5" s="231" t="s">
        <v>63</v>
      </c>
      <c r="E5" s="232" t="s">
        <v>64</v>
      </c>
      <c r="F5" s="232" t="s">
        <v>65</v>
      </c>
      <c r="G5" s="249" t="s">
        <v>66</v>
      </c>
      <c r="H5" s="241" t="s">
        <v>67</v>
      </c>
      <c r="I5" s="233" t="s">
        <v>68</v>
      </c>
      <c r="J5" s="234" t="s">
        <v>69</v>
      </c>
      <c r="K5" s="235" t="s">
        <v>70</v>
      </c>
      <c r="L5" s="84" t="s">
        <v>71</v>
      </c>
    </row>
    <row r="6" spans="1:12" s="108" customFormat="1">
      <c r="A6" s="210"/>
      <c r="B6" s="78"/>
      <c r="C6" s="107"/>
      <c r="D6" s="250"/>
      <c r="E6" s="251"/>
      <c r="F6" s="251"/>
      <c r="G6" s="252"/>
      <c r="H6" s="253"/>
      <c r="I6" s="250"/>
      <c r="J6" s="251"/>
      <c r="K6" s="253"/>
      <c r="L6" s="254"/>
    </row>
    <row r="7" spans="1:12" s="108" customFormat="1">
      <c r="A7" s="210"/>
      <c r="B7" s="78"/>
      <c r="C7" s="107"/>
      <c r="D7" s="250"/>
      <c r="E7" s="251"/>
      <c r="F7" s="251"/>
      <c r="G7" s="252"/>
      <c r="H7" s="253"/>
      <c r="I7" s="250"/>
      <c r="J7" s="251"/>
      <c r="K7" s="253"/>
      <c r="L7" s="254"/>
    </row>
    <row r="8" spans="1:12" s="108" customFormat="1" ht="16">
      <c r="A8" s="210"/>
      <c r="B8" s="78"/>
      <c r="C8" s="107"/>
      <c r="D8" s="250"/>
      <c r="E8" s="255"/>
      <c r="F8" s="251"/>
      <c r="G8" s="252"/>
      <c r="H8" s="253"/>
      <c r="I8" s="250"/>
      <c r="J8" s="251"/>
      <c r="K8" s="253"/>
      <c r="L8" s="254"/>
    </row>
    <row r="9" spans="1:12" s="108" customFormat="1">
      <c r="A9" s="210"/>
      <c r="B9" s="78"/>
      <c r="C9" s="107"/>
      <c r="D9" s="250"/>
      <c r="E9" s="251"/>
      <c r="F9" s="251"/>
      <c r="G9" s="252"/>
      <c r="H9" s="253"/>
      <c r="I9" s="250"/>
      <c r="J9" s="251"/>
      <c r="K9" s="253"/>
      <c r="L9" s="254"/>
    </row>
    <row r="10" spans="1:12" s="108" customFormat="1">
      <c r="A10" s="210"/>
      <c r="B10" s="78"/>
      <c r="C10" s="107"/>
      <c r="D10" s="250"/>
      <c r="E10" s="251"/>
      <c r="F10" s="251"/>
      <c r="G10" s="252"/>
      <c r="H10" s="253"/>
      <c r="I10" s="250"/>
      <c r="J10" s="251"/>
      <c r="K10" s="253"/>
      <c r="L10" s="254"/>
    </row>
    <row r="11" spans="1:12" s="108" customFormat="1">
      <c r="A11" s="210"/>
      <c r="B11" s="78"/>
      <c r="C11" s="107"/>
      <c r="D11" s="250"/>
      <c r="E11" s="251"/>
      <c r="F11" s="251"/>
      <c r="G11" s="252"/>
      <c r="H11" s="253"/>
      <c r="I11" s="250"/>
      <c r="J11" s="251"/>
      <c r="K11" s="253"/>
      <c r="L11" s="254"/>
    </row>
    <row r="12" spans="1:12" s="108" customFormat="1">
      <c r="A12" s="210"/>
      <c r="B12" s="78"/>
      <c r="C12" s="107"/>
      <c r="D12" s="250"/>
      <c r="E12" s="251"/>
      <c r="F12" s="251"/>
      <c r="G12" s="252"/>
      <c r="H12" s="253"/>
      <c r="I12" s="250"/>
      <c r="J12" s="251"/>
      <c r="K12" s="253"/>
      <c r="L12" s="254"/>
    </row>
    <row r="13" spans="1:12" s="108" customFormat="1">
      <c r="A13" s="210"/>
      <c r="B13" s="78"/>
      <c r="C13" s="107"/>
      <c r="D13" s="250"/>
      <c r="E13" s="251"/>
      <c r="F13" s="251"/>
      <c r="G13" s="252"/>
      <c r="H13" s="253"/>
      <c r="I13" s="250"/>
      <c r="J13" s="251"/>
      <c r="K13" s="253"/>
      <c r="L13" s="254"/>
    </row>
    <row r="14" spans="1:12" s="108" customFormat="1">
      <c r="A14" s="210"/>
      <c r="B14" s="78"/>
      <c r="C14" s="107"/>
      <c r="D14" s="250"/>
      <c r="E14" s="251"/>
      <c r="F14" s="251"/>
      <c r="G14" s="252"/>
      <c r="H14" s="253"/>
      <c r="I14" s="250"/>
      <c r="J14" s="251"/>
      <c r="K14" s="253"/>
      <c r="L14" s="254"/>
    </row>
    <row r="15" spans="1:12" s="108" customFormat="1">
      <c r="A15" s="210"/>
      <c r="B15" s="78"/>
      <c r="C15" s="107"/>
      <c r="D15" s="250"/>
      <c r="E15" s="251"/>
      <c r="F15" s="251"/>
      <c r="G15" s="252"/>
      <c r="H15" s="253"/>
      <c r="I15" s="250"/>
      <c r="J15" s="251"/>
      <c r="K15" s="253"/>
      <c r="L15" s="254"/>
    </row>
    <row r="16" spans="1:12" s="108" customFormat="1">
      <c r="A16" s="210"/>
      <c r="B16" s="78"/>
      <c r="C16" s="107"/>
      <c r="D16" s="250"/>
      <c r="E16" s="251"/>
      <c r="F16" s="251"/>
      <c r="G16" s="252"/>
      <c r="H16" s="253"/>
      <c r="I16" s="250"/>
      <c r="J16" s="251"/>
      <c r="K16" s="253"/>
      <c r="L16" s="254"/>
    </row>
    <row r="17" spans="1:18" s="108" customFormat="1">
      <c r="A17" s="210"/>
      <c r="B17" s="78"/>
      <c r="C17" s="107"/>
      <c r="D17" s="250"/>
      <c r="E17" s="251"/>
      <c r="F17" s="251"/>
      <c r="G17" s="252"/>
      <c r="H17" s="253"/>
      <c r="I17" s="250"/>
      <c r="J17" s="251"/>
      <c r="K17" s="253"/>
      <c r="L17" s="254"/>
    </row>
    <row r="18" spans="1:18" s="108" customFormat="1">
      <c r="A18" s="210"/>
      <c r="B18" s="78"/>
      <c r="C18" s="107"/>
      <c r="D18" s="250"/>
      <c r="E18" s="251"/>
      <c r="F18" s="251"/>
      <c r="G18" s="252"/>
      <c r="H18" s="253"/>
      <c r="I18" s="250"/>
      <c r="J18" s="251"/>
      <c r="K18" s="253"/>
      <c r="L18" s="254"/>
    </row>
    <row r="19" spans="1:18" s="108" customFormat="1">
      <c r="A19" s="210"/>
      <c r="B19" s="78"/>
      <c r="C19" s="107"/>
      <c r="D19" s="250"/>
      <c r="E19" s="251"/>
      <c r="F19" s="251"/>
      <c r="G19" s="252"/>
      <c r="H19" s="253"/>
      <c r="I19" s="250"/>
      <c r="J19" s="251"/>
      <c r="K19" s="253"/>
      <c r="L19" s="254"/>
    </row>
    <row r="20" spans="1:18" s="108" customFormat="1">
      <c r="A20" s="210"/>
      <c r="B20" s="78"/>
      <c r="C20" s="107"/>
      <c r="D20" s="250"/>
      <c r="E20" s="251"/>
      <c r="F20" s="251"/>
      <c r="G20" s="252"/>
      <c r="H20" s="253"/>
      <c r="I20" s="250"/>
      <c r="J20" s="251"/>
      <c r="K20" s="253"/>
      <c r="L20" s="254"/>
    </row>
    <row r="21" spans="1:18" s="108" customFormat="1">
      <c r="A21" s="210"/>
      <c r="B21" s="78"/>
      <c r="C21" s="107"/>
      <c r="D21" s="250"/>
      <c r="E21" s="251"/>
      <c r="F21" s="251"/>
      <c r="G21" s="252"/>
      <c r="H21" s="253"/>
      <c r="I21" s="250"/>
      <c r="J21" s="251"/>
      <c r="K21" s="253"/>
      <c r="L21" s="254"/>
    </row>
    <row r="22" spans="1:18" s="108" customFormat="1">
      <c r="A22" s="210"/>
      <c r="B22" s="78"/>
      <c r="C22" s="107"/>
      <c r="D22" s="250"/>
      <c r="E22" s="251"/>
      <c r="F22" s="251"/>
      <c r="G22" s="252"/>
      <c r="H22" s="253"/>
      <c r="I22" s="250"/>
      <c r="J22" s="251"/>
      <c r="K22" s="253"/>
      <c r="L22" s="254"/>
    </row>
    <row r="23" spans="1:18" s="108" customFormat="1">
      <c r="A23" s="210"/>
      <c r="B23" s="78"/>
      <c r="C23" s="107"/>
      <c r="D23" s="250"/>
      <c r="E23" s="251"/>
      <c r="F23" s="251"/>
      <c r="G23" s="252"/>
      <c r="H23" s="253"/>
      <c r="I23" s="250"/>
      <c r="J23" s="251"/>
      <c r="K23" s="253"/>
      <c r="L23" s="254"/>
    </row>
    <row r="24" spans="1:18" s="108" customFormat="1">
      <c r="A24" s="210"/>
      <c r="B24" s="78"/>
      <c r="C24" s="107"/>
      <c r="D24" s="250"/>
      <c r="E24" s="251"/>
      <c r="F24" s="251"/>
      <c r="G24" s="252"/>
      <c r="H24" s="253"/>
      <c r="I24" s="250"/>
      <c r="J24" s="251"/>
      <c r="K24" s="253"/>
      <c r="L24" s="254"/>
    </row>
    <row r="25" spans="1:18" s="108" customFormat="1">
      <c r="A25" s="210"/>
      <c r="B25" s="78"/>
      <c r="C25" s="107"/>
      <c r="D25" s="250"/>
      <c r="E25" s="251"/>
      <c r="F25" s="251"/>
      <c r="G25" s="252"/>
      <c r="H25" s="253"/>
      <c r="I25" s="250"/>
      <c r="J25" s="251"/>
      <c r="K25" s="253"/>
      <c r="L25" s="254"/>
    </row>
    <row r="26" spans="1:18" s="108" customFormat="1">
      <c r="A26" s="210"/>
      <c r="B26" s="78"/>
      <c r="C26" s="107"/>
      <c r="D26" s="250"/>
      <c r="E26" s="251"/>
      <c r="F26" s="251"/>
      <c r="G26" s="252"/>
      <c r="H26" s="253"/>
      <c r="I26" s="250"/>
      <c r="J26" s="251"/>
      <c r="K26" s="253"/>
      <c r="L26" s="254"/>
    </row>
    <row r="27" spans="1:18" s="108" customFormat="1">
      <c r="A27" s="210"/>
      <c r="B27" s="78"/>
      <c r="C27" s="107"/>
      <c r="D27" s="250"/>
      <c r="E27" s="251"/>
      <c r="F27" s="251"/>
      <c r="G27" s="252"/>
      <c r="H27" s="253"/>
      <c r="I27" s="250"/>
      <c r="J27" s="251"/>
      <c r="K27" s="253"/>
      <c r="L27" s="254"/>
    </row>
    <row r="28" spans="1:18" s="108" customFormat="1">
      <c r="A28" s="210"/>
      <c r="B28" s="78"/>
      <c r="C28" s="107"/>
      <c r="D28" s="250"/>
      <c r="E28" s="251"/>
      <c r="F28" s="251"/>
      <c r="G28" s="252"/>
      <c r="H28" s="253"/>
      <c r="I28" s="250"/>
      <c r="J28" s="251"/>
      <c r="K28" s="253"/>
      <c r="L28" s="254"/>
    </row>
    <row r="29" spans="1:18" s="108" customFormat="1" ht="16" thickBot="1">
      <c r="A29" s="211"/>
      <c r="B29" s="81"/>
      <c r="C29" s="109"/>
      <c r="D29" s="256"/>
      <c r="E29" s="257"/>
      <c r="F29" s="257"/>
      <c r="G29" s="258"/>
      <c r="H29" s="259"/>
      <c r="I29" s="256"/>
      <c r="J29" s="257"/>
      <c r="K29" s="259"/>
      <c r="L29" s="260"/>
    </row>
    <row r="30" spans="1:18" ht="8" customHeight="1"/>
    <row r="31" spans="1:18" s="82" customFormat="1" ht="24" customHeight="1">
      <c r="A31" s="424" t="s">
        <v>38</v>
      </c>
      <c r="B31" s="424"/>
      <c r="C31" s="424"/>
      <c r="D31" s="424"/>
      <c r="E31" s="424"/>
      <c r="F31" s="424"/>
      <c r="G31" s="424"/>
      <c r="H31" s="424"/>
      <c r="I31" s="87"/>
      <c r="J31" s="87"/>
      <c r="K31" s="87"/>
      <c r="L31" s="87"/>
      <c r="M31" s="87"/>
      <c r="N31" s="87"/>
      <c r="O31" s="87"/>
      <c r="P31" s="87"/>
      <c r="Q31" s="87"/>
      <c r="R31" s="87"/>
    </row>
    <row r="32" spans="1:18" s="97" customFormat="1" ht="24" customHeight="1" thickBot="1">
      <c r="A32" s="94"/>
      <c r="B32" s="94"/>
      <c r="C32" s="94"/>
      <c r="D32" s="94"/>
      <c r="E32" s="94" t="s">
        <v>72</v>
      </c>
      <c r="F32" s="95">
        <f>SUM(D35:G58)</f>
        <v>0</v>
      </c>
      <c r="G32" s="94" t="s">
        <v>73</v>
      </c>
      <c r="H32" s="95">
        <f>SUM(H35:H58)</f>
        <v>0</v>
      </c>
      <c r="I32" s="93" t="s">
        <v>74</v>
      </c>
      <c r="J32" s="96">
        <f>SUM(I35:K58)</f>
        <v>0</v>
      </c>
      <c r="K32" s="93"/>
      <c r="L32" s="93" t="s">
        <v>75</v>
      </c>
      <c r="M32" s="98">
        <f>SUM(L35:N58)</f>
        <v>0</v>
      </c>
      <c r="N32" s="93"/>
      <c r="O32" s="93" t="s">
        <v>76</v>
      </c>
      <c r="P32" s="98">
        <f>SUM(O35:Q58)</f>
        <v>0</v>
      </c>
      <c r="Q32" s="93" t="s">
        <v>77</v>
      </c>
      <c r="R32" s="96">
        <f>SUM(R35:R58)</f>
        <v>0</v>
      </c>
    </row>
    <row r="33" spans="1:18" s="9" customFormat="1" ht="17" thickBot="1">
      <c r="A33" s="91"/>
      <c r="B33" s="91"/>
      <c r="C33" s="91"/>
      <c r="D33" s="421" t="s">
        <v>78</v>
      </c>
      <c r="E33" s="422"/>
      <c r="F33" s="422"/>
      <c r="G33" s="423"/>
      <c r="H33" s="418" t="s">
        <v>79</v>
      </c>
      <c r="I33" s="425" t="s">
        <v>80</v>
      </c>
      <c r="J33" s="422"/>
      <c r="K33" s="426"/>
      <c r="L33" s="421" t="s">
        <v>81</v>
      </c>
      <c r="M33" s="422"/>
      <c r="N33" s="423"/>
      <c r="O33" s="421" t="s">
        <v>82</v>
      </c>
      <c r="P33" s="422"/>
      <c r="Q33" s="423"/>
      <c r="R33" s="92" t="s">
        <v>83</v>
      </c>
    </row>
    <row r="34" spans="1:18" s="227" customFormat="1" ht="14">
      <c r="A34" s="219" t="s">
        <v>60</v>
      </c>
      <c r="B34" s="220" t="s">
        <v>61</v>
      </c>
      <c r="C34" s="221" t="s">
        <v>62</v>
      </c>
      <c r="D34" s="222" t="s">
        <v>63</v>
      </c>
      <c r="E34" s="223" t="s">
        <v>65</v>
      </c>
      <c r="F34" s="223" t="s">
        <v>66</v>
      </c>
      <c r="G34" s="224" t="s">
        <v>67</v>
      </c>
      <c r="H34" s="419"/>
      <c r="I34" s="225" t="s">
        <v>68</v>
      </c>
      <c r="J34" s="223" t="s">
        <v>69</v>
      </c>
      <c r="K34" s="226" t="s">
        <v>70</v>
      </c>
      <c r="L34" s="222" t="s">
        <v>68</v>
      </c>
      <c r="M34" s="223" t="s">
        <v>84</v>
      </c>
      <c r="N34" s="224" t="s">
        <v>85</v>
      </c>
      <c r="O34" s="222" t="s">
        <v>68</v>
      </c>
      <c r="P34" s="223" t="s">
        <v>84</v>
      </c>
      <c r="Q34" s="224" t="s">
        <v>85</v>
      </c>
      <c r="R34" s="86" t="s">
        <v>71</v>
      </c>
    </row>
    <row r="35" spans="1:18">
      <c r="A35" s="212"/>
      <c r="B35" s="110"/>
      <c r="C35" s="111"/>
      <c r="D35" s="261"/>
      <c r="E35" s="262"/>
      <c r="F35" s="262"/>
      <c r="G35" s="263"/>
      <c r="H35" s="264"/>
      <c r="I35" s="265"/>
      <c r="J35" s="262"/>
      <c r="K35" s="266"/>
      <c r="L35" s="261"/>
      <c r="M35" s="262"/>
      <c r="N35" s="263"/>
      <c r="O35" s="261"/>
      <c r="P35" s="262"/>
      <c r="Q35" s="263"/>
      <c r="R35" s="267"/>
    </row>
    <row r="36" spans="1:18">
      <c r="A36" s="212"/>
      <c r="B36" s="110"/>
      <c r="C36" s="111"/>
      <c r="D36" s="261"/>
      <c r="E36" s="262"/>
      <c r="F36" s="262"/>
      <c r="G36" s="263"/>
      <c r="H36" s="264"/>
      <c r="I36" s="265"/>
      <c r="J36" s="262"/>
      <c r="K36" s="266"/>
      <c r="L36" s="261"/>
      <c r="M36" s="262"/>
      <c r="N36" s="263"/>
      <c r="O36" s="261"/>
      <c r="P36" s="262"/>
      <c r="Q36" s="263"/>
      <c r="R36" s="267"/>
    </row>
    <row r="37" spans="1:18">
      <c r="A37" s="212"/>
      <c r="B37" s="110"/>
      <c r="C37" s="111"/>
      <c r="D37" s="261"/>
      <c r="E37" s="262"/>
      <c r="F37" s="262"/>
      <c r="G37" s="263"/>
      <c r="H37" s="264"/>
      <c r="I37" s="265"/>
      <c r="J37" s="262"/>
      <c r="K37" s="266"/>
      <c r="L37" s="261"/>
      <c r="M37" s="262"/>
      <c r="N37" s="263"/>
      <c r="O37" s="261"/>
      <c r="P37" s="262"/>
      <c r="Q37" s="263"/>
      <c r="R37" s="267"/>
    </row>
    <row r="38" spans="1:18">
      <c r="A38" s="212"/>
      <c r="B38" s="110"/>
      <c r="C38" s="111"/>
      <c r="D38" s="261"/>
      <c r="E38" s="262"/>
      <c r="F38" s="262"/>
      <c r="G38" s="263"/>
      <c r="H38" s="264"/>
      <c r="I38" s="265"/>
      <c r="J38" s="262"/>
      <c r="K38" s="266"/>
      <c r="L38" s="261"/>
      <c r="M38" s="262"/>
      <c r="N38" s="263"/>
      <c r="O38" s="261"/>
      <c r="P38" s="262"/>
      <c r="Q38" s="263"/>
      <c r="R38" s="267"/>
    </row>
    <row r="39" spans="1:18">
      <c r="A39" s="212"/>
      <c r="B39" s="110"/>
      <c r="C39" s="111"/>
      <c r="D39" s="261"/>
      <c r="E39" s="262"/>
      <c r="F39" s="262"/>
      <c r="G39" s="263"/>
      <c r="H39" s="264"/>
      <c r="I39" s="265"/>
      <c r="J39" s="262"/>
      <c r="K39" s="266"/>
      <c r="L39" s="261"/>
      <c r="M39" s="262"/>
      <c r="N39" s="263"/>
      <c r="O39" s="261"/>
      <c r="P39" s="262"/>
      <c r="Q39" s="263"/>
      <c r="R39" s="267"/>
    </row>
    <row r="40" spans="1:18">
      <c r="A40" s="212"/>
      <c r="B40" s="110"/>
      <c r="C40" s="111"/>
      <c r="D40" s="261"/>
      <c r="E40" s="262"/>
      <c r="F40" s="262"/>
      <c r="G40" s="263"/>
      <c r="H40" s="264"/>
      <c r="I40" s="265"/>
      <c r="J40" s="262"/>
      <c r="K40" s="266"/>
      <c r="L40" s="261"/>
      <c r="M40" s="262"/>
      <c r="N40" s="263"/>
      <c r="O40" s="261"/>
      <c r="P40" s="262"/>
      <c r="Q40" s="263"/>
      <c r="R40" s="267"/>
    </row>
    <row r="41" spans="1:18">
      <c r="A41" s="212"/>
      <c r="B41" s="110"/>
      <c r="C41" s="111"/>
      <c r="D41" s="261"/>
      <c r="E41" s="262"/>
      <c r="F41" s="262"/>
      <c r="G41" s="263"/>
      <c r="H41" s="264"/>
      <c r="I41" s="265"/>
      <c r="J41" s="262"/>
      <c r="K41" s="266"/>
      <c r="L41" s="261"/>
      <c r="M41" s="262"/>
      <c r="N41" s="263"/>
      <c r="O41" s="261"/>
      <c r="P41" s="262"/>
      <c r="Q41" s="263"/>
      <c r="R41" s="267"/>
    </row>
    <row r="42" spans="1:18">
      <c r="A42" s="212"/>
      <c r="B42" s="110"/>
      <c r="C42" s="111"/>
      <c r="D42" s="261"/>
      <c r="E42" s="262"/>
      <c r="F42" s="262"/>
      <c r="G42" s="263"/>
      <c r="H42" s="264"/>
      <c r="I42" s="265"/>
      <c r="J42" s="262"/>
      <c r="K42" s="266"/>
      <c r="L42" s="261"/>
      <c r="M42" s="262"/>
      <c r="N42" s="263"/>
      <c r="O42" s="261"/>
      <c r="P42" s="262"/>
      <c r="Q42" s="263"/>
      <c r="R42" s="267"/>
    </row>
    <row r="43" spans="1:18">
      <c r="A43" s="212"/>
      <c r="B43" s="110"/>
      <c r="C43" s="111"/>
      <c r="D43" s="261"/>
      <c r="E43" s="262"/>
      <c r="F43" s="262"/>
      <c r="G43" s="263"/>
      <c r="H43" s="264"/>
      <c r="I43" s="265"/>
      <c r="J43" s="262"/>
      <c r="K43" s="266"/>
      <c r="L43" s="261"/>
      <c r="M43" s="262"/>
      <c r="N43" s="263"/>
      <c r="O43" s="261"/>
      <c r="P43" s="262"/>
      <c r="Q43" s="263"/>
      <c r="R43" s="267"/>
    </row>
    <row r="44" spans="1:18">
      <c r="A44" s="212"/>
      <c r="B44" s="110"/>
      <c r="C44" s="111"/>
      <c r="D44" s="261"/>
      <c r="E44" s="262"/>
      <c r="F44" s="262"/>
      <c r="G44" s="263"/>
      <c r="H44" s="264"/>
      <c r="I44" s="265"/>
      <c r="J44" s="262"/>
      <c r="K44" s="266"/>
      <c r="L44" s="261"/>
      <c r="M44" s="262"/>
      <c r="N44" s="263"/>
      <c r="O44" s="261"/>
      <c r="P44" s="262"/>
      <c r="Q44" s="263"/>
      <c r="R44" s="267"/>
    </row>
    <row r="45" spans="1:18">
      <c r="A45" s="212"/>
      <c r="B45" s="110"/>
      <c r="C45" s="111"/>
      <c r="D45" s="261"/>
      <c r="E45" s="262"/>
      <c r="F45" s="262"/>
      <c r="G45" s="263"/>
      <c r="H45" s="264"/>
      <c r="I45" s="265"/>
      <c r="J45" s="262"/>
      <c r="K45" s="266"/>
      <c r="L45" s="261"/>
      <c r="M45" s="262"/>
      <c r="N45" s="263"/>
      <c r="O45" s="261"/>
      <c r="P45" s="262"/>
      <c r="Q45" s="263"/>
      <c r="R45" s="267"/>
    </row>
    <row r="46" spans="1:18">
      <c r="A46" s="212"/>
      <c r="B46" s="110"/>
      <c r="C46" s="111"/>
      <c r="D46" s="261"/>
      <c r="E46" s="262"/>
      <c r="F46" s="262"/>
      <c r="G46" s="263"/>
      <c r="H46" s="264"/>
      <c r="I46" s="265"/>
      <c r="J46" s="262"/>
      <c r="K46" s="266"/>
      <c r="L46" s="261"/>
      <c r="M46" s="262"/>
      <c r="N46" s="263"/>
      <c r="O46" s="261"/>
      <c r="P46" s="262"/>
      <c r="Q46" s="263"/>
      <c r="R46" s="267"/>
    </row>
    <row r="47" spans="1:18">
      <c r="A47" s="212"/>
      <c r="B47" s="110"/>
      <c r="C47" s="111"/>
      <c r="D47" s="261"/>
      <c r="E47" s="262"/>
      <c r="F47" s="262"/>
      <c r="G47" s="263"/>
      <c r="H47" s="264"/>
      <c r="I47" s="265"/>
      <c r="J47" s="262"/>
      <c r="K47" s="266"/>
      <c r="L47" s="261"/>
      <c r="M47" s="262"/>
      <c r="N47" s="263"/>
      <c r="O47" s="261"/>
      <c r="P47" s="262"/>
      <c r="Q47" s="263"/>
      <c r="R47" s="267"/>
    </row>
    <row r="48" spans="1:18">
      <c r="A48" s="212"/>
      <c r="B48" s="110"/>
      <c r="C48" s="111"/>
      <c r="D48" s="261"/>
      <c r="E48" s="262"/>
      <c r="F48" s="262"/>
      <c r="G48" s="263"/>
      <c r="H48" s="264"/>
      <c r="I48" s="265"/>
      <c r="J48" s="262"/>
      <c r="K48" s="266"/>
      <c r="L48" s="261"/>
      <c r="M48" s="262"/>
      <c r="N48" s="263"/>
      <c r="O48" s="261"/>
      <c r="P48" s="262"/>
      <c r="Q48" s="263"/>
      <c r="R48" s="267"/>
    </row>
    <row r="49" spans="1:18">
      <c r="A49" s="212"/>
      <c r="B49" s="110"/>
      <c r="C49" s="111"/>
      <c r="D49" s="261"/>
      <c r="E49" s="262"/>
      <c r="F49" s="262"/>
      <c r="G49" s="263"/>
      <c r="H49" s="264"/>
      <c r="I49" s="265"/>
      <c r="J49" s="262"/>
      <c r="K49" s="266"/>
      <c r="L49" s="261"/>
      <c r="M49" s="262"/>
      <c r="N49" s="263"/>
      <c r="O49" s="261"/>
      <c r="P49" s="262"/>
      <c r="Q49" s="263"/>
      <c r="R49" s="267"/>
    </row>
    <row r="50" spans="1:18">
      <c r="A50" s="212"/>
      <c r="B50" s="110"/>
      <c r="C50" s="111"/>
      <c r="D50" s="261"/>
      <c r="E50" s="262"/>
      <c r="F50" s="262"/>
      <c r="G50" s="263"/>
      <c r="H50" s="264"/>
      <c r="I50" s="265"/>
      <c r="J50" s="262"/>
      <c r="K50" s="266"/>
      <c r="L50" s="261"/>
      <c r="M50" s="262"/>
      <c r="N50" s="263"/>
      <c r="O50" s="261"/>
      <c r="P50" s="262"/>
      <c r="Q50" s="263"/>
      <c r="R50" s="267"/>
    </row>
    <row r="51" spans="1:18">
      <c r="A51" s="212"/>
      <c r="B51" s="110"/>
      <c r="C51" s="111"/>
      <c r="D51" s="261"/>
      <c r="E51" s="262"/>
      <c r="F51" s="262"/>
      <c r="G51" s="263"/>
      <c r="H51" s="264"/>
      <c r="I51" s="265"/>
      <c r="J51" s="262"/>
      <c r="K51" s="266"/>
      <c r="L51" s="261"/>
      <c r="M51" s="262"/>
      <c r="N51" s="263"/>
      <c r="O51" s="261"/>
      <c r="P51" s="262"/>
      <c r="Q51" s="263"/>
      <c r="R51" s="267"/>
    </row>
    <row r="52" spans="1:18">
      <c r="A52" s="212"/>
      <c r="B52" s="110"/>
      <c r="C52" s="111"/>
      <c r="D52" s="261"/>
      <c r="E52" s="262"/>
      <c r="F52" s="262"/>
      <c r="G52" s="263"/>
      <c r="H52" s="264"/>
      <c r="I52" s="265"/>
      <c r="J52" s="262"/>
      <c r="K52" s="266"/>
      <c r="L52" s="261"/>
      <c r="M52" s="262"/>
      <c r="N52" s="263"/>
      <c r="O52" s="261"/>
      <c r="P52" s="262"/>
      <c r="Q52" s="263"/>
      <c r="R52" s="267"/>
    </row>
    <row r="53" spans="1:18">
      <c r="A53" s="212"/>
      <c r="B53" s="110"/>
      <c r="C53" s="111"/>
      <c r="D53" s="261"/>
      <c r="E53" s="262"/>
      <c r="F53" s="262"/>
      <c r="G53" s="263"/>
      <c r="H53" s="264"/>
      <c r="I53" s="265"/>
      <c r="J53" s="262"/>
      <c r="K53" s="266"/>
      <c r="L53" s="261"/>
      <c r="M53" s="262"/>
      <c r="N53" s="263"/>
      <c r="O53" s="261"/>
      <c r="P53" s="262"/>
      <c r="Q53" s="263"/>
      <c r="R53" s="267"/>
    </row>
    <row r="54" spans="1:18">
      <c r="A54" s="212"/>
      <c r="B54" s="110"/>
      <c r="C54" s="111"/>
      <c r="D54" s="261"/>
      <c r="E54" s="262"/>
      <c r="F54" s="262"/>
      <c r="G54" s="263"/>
      <c r="H54" s="264"/>
      <c r="I54" s="265"/>
      <c r="J54" s="262"/>
      <c r="K54" s="266"/>
      <c r="L54" s="261"/>
      <c r="M54" s="262"/>
      <c r="N54" s="263"/>
      <c r="O54" s="261"/>
      <c r="P54" s="262"/>
      <c r="Q54" s="263"/>
      <c r="R54" s="267"/>
    </row>
    <row r="55" spans="1:18">
      <c r="A55" s="212"/>
      <c r="B55" s="110"/>
      <c r="C55" s="111"/>
      <c r="D55" s="261"/>
      <c r="E55" s="262"/>
      <c r="F55" s="262"/>
      <c r="G55" s="263"/>
      <c r="H55" s="264"/>
      <c r="I55" s="265"/>
      <c r="J55" s="262"/>
      <c r="K55" s="266"/>
      <c r="L55" s="261"/>
      <c r="M55" s="262"/>
      <c r="N55" s="263"/>
      <c r="O55" s="261"/>
      <c r="P55" s="262"/>
      <c r="Q55" s="263"/>
      <c r="R55" s="267"/>
    </row>
    <row r="56" spans="1:18">
      <c r="A56" s="212"/>
      <c r="B56" s="110"/>
      <c r="C56" s="111"/>
      <c r="D56" s="261"/>
      <c r="E56" s="262"/>
      <c r="F56" s="262"/>
      <c r="G56" s="263"/>
      <c r="H56" s="264"/>
      <c r="I56" s="265"/>
      <c r="J56" s="262"/>
      <c r="K56" s="266"/>
      <c r="L56" s="261"/>
      <c r="M56" s="262"/>
      <c r="N56" s="263"/>
      <c r="O56" s="261"/>
      <c r="P56" s="262"/>
      <c r="Q56" s="263"/>
      <c r="R56" s="267"/>
    </row>
    <row r="57" spans="1:18">
      <c r="A57" s="212"/>
      <c r="B57" s="110"/>
      <c r="C57" s="111"/>
      <c r="D57" s="261"/>
      <c r="E57" s="262"/>
      <c r="F57" s="262"/>
      <c r="G57" s="263"/>
      <c r="H57" s="264"/>
      <c r="I57" s="265"/>
      <c r="J57" s="262"/>
      <c r="K57" s="266"/>
      <c r="L57" s="261"/>
      <c r="M57" s="262"/>
      <c r="N57" s="263"/>
      <c r="O57" s="261"/>
      <c r="P57" s="262"/>
      <c r="Q57" s="263"/>
      <c r="R57" s="267"/>
    </row>
    <row r="58" spans="1:18" ht="16" thickBot="1">
      <c r="A58" s="213"/>
      <c r="B58" s="112"/>
      <c r="C58" s="113"/>
      <c r="D58" s="268"/>
      <c r="E58" s="269"/>
      <c r="F58" s="269"/>
      <c r="G58" s="270"/>
      <c r="H58" s="271"/>
      <c r="I58" s="272"/>
      <c r="J58" s="269"/>
      <c r="K58" s="273"/>
      <c r="L58" s="268"/>
      <c r="M58" s="269"/>
      <c r="N58" s="270"/>
      <c r="O58" s="268"/>
      <c r="P58" s="269"/>
      <c r="Q58" s="270"/>
      <c r="R58" s="274"/>
    </row>
    <row r="59" spans="1:18">
      <c r="O59" s="85"/>
      <c r="P59" s="85"/>
      <c r="Q59" s="85"/>
    </row>
    <row r="60" spans="1:18" ht="16" thickBot="1"/>
    <row r="61" spans="1:18" s="82" customFormat="1" ht="24" customHeight="1" thickBot="1">
      <c r="A61" s="88" t="s">
        <v>86</v>
      </c>
      <c r="B61" s="89"/>
      <c r="C61" s="89"/>
      <c r="D61" s="89"/>
      <c r="E61" s="89"/>
      <c r="F61" s="89"/>
      <c r="G61" s="89"/>
      <c r="H61" s="89"/>
      <c r="I61" s="89"/>
      <c r="J61" s="90"/>
    </row>
    <row r="62" spans="1:18" s="240" customFormat="1" thickBot="1">
      <c r="A62" s="236" t="s">
        <v>60</v>
      </c>
      <c r="B62" s="237" t="s">
        <v>61</v>
      </c>
      <c r="C62" s="238" t="s">
        <v>62</v>
      </c>
      <c r="D62" s="239" t="s">
        <v>87</v>
      </c>
      <c r="E62" s="433" t="s">
        <v>29</v>
      </c>
      <c r="F62" s="434"/>
      <c r="G62" s="434"/>
      <c r="H62" s="434"/>
      <c r="I62" s="434"/>
      <c r="J62" s="435"/>
    </row>
    <row r="63" spans="1:18">
      <c r="A63" s="214"/>
      <c r="B63" s="114"/>
      <c r="C63" s="115"/>
      <c r="D63" s="275"/>
      <c r="E63" s="409"/>
      <c r="F63" s="410"/>
      <c r="G63" s="410"/>
      <c r="H63" s="410"/>
      <c r="I63" s="410"/>
      <c r="J63" s="411"/>
    </row>
    <row r="64" spans="1:18">
      <c r="A64" s="215"/>
      <c r="B64" s="116"/>
      <c r="C64" s="117"/>
      <c r="D64" s="276"/>
      <c r="E64" s="427"/>
      <c r="F64" s="428"/>
      <c r="G64" s="428"/>
      <c r="H64" s="428"/>
      <c r="I64" s="428"/>
      <c r="J64" s="429"/>
    </row>
    <row r="65" spans="1:10">
      <c r="A65" s="215"/>
      <c r="B65" s="116"/>
      <c r="C65" s="117"/>
      <c r="D65" s="276"/>
      <c r="E65" s="427"/>
      <c r="F65" s="428"/>
      <c r="G65" s="428"/>
      <c r="H65" s="428"/>
      <c r="I65" s="428"/>
      <c r="J65" s="429"/>
    </row>
    <row r="66" spans="1:10">
      <c r="A66" s="215"/>
      <c r="B66" s="116"/>
      <c r="C66" s="117"/>
      <c r="D66" s="276"/>
      <c r="E66" s="427"/>
      <c r="F66" s="428"/>
      <c r="G66" s="428"/>
      <c r="H66" s="428"/>
      <c r="I66" s="428"/>
      <c r="J66" s="429"/>
    </row>
    <row r="67" spans="1:10">
      <c r="A67" s="215"/>
      <c r="B67" s="116"/>
      <c r="C67" s="117"/>
      <c r="D67" s="276"/>
      <c r="E67" s="427"/>
      <c r="F67" s="428"/>
      <c r="G67" s="428"/>
      <c r="H67" s="428"/>
      <c r="I67" s="428"/>
      <c r="J67" s="429"/>
    </row>
    <row r="68" spans="1:10">
      <c r="A68" s="215"/>
      <c r="B68" s="116"/>
      <c r="C68" s="117"/>
      <c r="D68" s="276"/>
      <c r="E68" s="427"/>
      <c r="F68" s="428"/>
      <c r="G68" s="428"/>
      <c r="H68" s="428"/>
      <c r="I68" s="428"/>
      <c r="J68" s="429"/>
    </row>
    <row r="69" spans="1:10">
      <c r="A69" s="215"/>
      <c r="B69" s="116"/>
      <c r="C69" s="117"/>
      <c r="D69" s="276"/>
      <c r="E69" s="427"/>
      <c r="F69" s="428"/>
      <c r="G69" s="428"/>
      <c r="H69" s="428"/>
      <c r="I69" s="428"/>
      <c r="J69" s="429"/>
    </row>
    <row r="70" spans="1:10">
      <c r="A70" s="215"/>
      <c r="B70" s="116"/>
      <c r="C70" s="117"/>
      <c r="D70" s="276"/>
      <c r="E70" s="427"/>
      <c r="F70" s="428"/>
      <c r="G70" s="428"/>
      <c r="H70" s="428"/>
      <c r="I70" s="428"/>
      <c r="J70" s="429"/>
    </row>
    <row r="71" spans="1:10">
      <c r="A71" s="215"/>
      <c r="B71" s="116"/>
      <c r="C71" s="117"/>
      <c r="D71" s="276"/>
      <c r="E71" s="427"/>
      <c r="F71" s="428"/>
      <c r="G71" s="428"/>
      <c r="H71" s="428"/>
      <c r="I71" s="428"/>
      <c r="J71" s="429"/>
    </row>
    <row r="72" spans="1:10">
      <c r="A72" s="215"/>
      <c r="B72" s="116"/>
      <c r="C72" s="117"/>
      <c r="D72" s="276"/>
      <c r="E72" s="427"/>
      <c r="F72" s="428"/>
      <c r="G72" s="428"/>
      <c r="H72" s="428"/>
      <c r="I72" s="428"/>
      <c r="J72" s="429"/>
    </row>
    <row r="73" spans="1:10">
      <c r="A73" s="215"/>
      <c r="B73" s="116"/>
      <c r="C73" s="117"/>
      <c r="D73" s="276"/>
      <c r="E73" s="427"/>
      <c r="F73" s="428"/>
      <c r="G73" s="428"/>
      <c r="H73" s="428"/>
      <c r="I73" s="428"/>
      <c r="J73" s="429"/>
    </row>
    <row r="74" spans="1:10">
      <c r="A74" s="215"/>
      <c r="B74" s="116"/>
      <c r="C74" s="117"/>
      <c r="D74" s="276"/>
      <c r="E74" s="427"/>
      <c r="F74" s="428"/>
      <c r="G74" s="428"/>
      <c r="H74" s="428"/>
      <c r="I74" s="428"/>
      <c r="J74" s="429"/>
    </row>
    <row r="75" spans="1:10">
      <c r="A75" s="215"/>
      <c r="B75" s="116"/>
      <c r="C75" s="117"/>
      <c r="D75" s="276"/>
      <c r="E75" s="427"/>
      <c r="F75" s="428"/>
      <c r="G75" s="428"/>
      <c r="H75" s="428"/>
      <c r="I75" s="428"/>
      <c r="J75" s="429"/>
    </row>
    <row r="76" spans="1:10">
      <c r="A76" s="215"/>
      <c r="B76" s="116"/>
      <c r="C76" s="117"/>
      <c r="D76" s="276"/>
      <c r="E76" s="427"/>
      <c r="F76" s="428"/>
      <c r="G76" s="428"/>
      <c r="H76" s="428"/>
      <c r="I76" s="428"/>
      <c r="J76" s="429"/>
    </row>
    <row r="77" spans="1:10" ht="16" thickBot="1">
      <c r="A77" s="216"/>
      <c r="B77" s="118"/>
      <c r="C77" s="119"/>
      <c r="D77" s="277"/>
      <c r="E77" s="430"/>
      <c r="F77" s="431"/>
      <c r="G77" s="431"/>
      <c r="H77" s="431"/>
      <c r="I77" s="431"/>
      <c r="J77" s="432"/>
    </row>
  </sheetData>
  <sheetProtection sheet="1" objects="1" scenarios="1"/>
  <mergeCells count="25">
    <mergeCell ref="E72:J72"/>
    <mergeCell ref="O33:Q33"/>
    <mergeCell ref="E62:J62"/>
    <mergeCell ref="E63:J63"/>
    <mergeCell ref="E64:J64"/>
    <mergeCell ref="E65:J65"/>
    <mergeCell ref="E66:J66"/>
    <mergeCell ref="D33:G33"/>
    <mergeCell ref="I33:K33"/>
    <mergeCell ref="L33:N33"/>
    <mergeCell ref="I4:K4"/>
    <mergeCell ref="D4:H4"/>
    <mergeCell ref="H33:H34"/>
    <mergeCell ref="A1:L1"/>
    <mergeCell ref="E71:J71"/>
    <mergeCell ref="E67:J67"/>
    <mergeCell ref="E68:J68"/>
    <mergeCell ref="E69:J69"/>
    <mergeCell ref="E70:J70"/>
    <mergeCell ref="A31:H31"/>
    <mergeCell ref="E73:J73"/>
    <mergeCell ref="E74:J74"/>
    <mergeCell ref="E75:J75"/>
    <mergeCell ref="E76:J76"/>
    <mergeCell ref="E77:J77"/>
  </mergeCells>
  <printOptions verticalCentered="1"/>
  <pageMargins left="0.2" right="0.2" top="0.25" bottom="0.25" header="0.05" footer="0.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sheetPr>
  <dimension ref="A1:R77"/>
  <sheetViews>
    <sheetView zoomScale="90" zoomScaleNormal="90" workbookViewId="0">
      <selection activeCell="F16" sqref="F16"/>
    </sheetView>
  </sheetViews>
  <sheetFormatPr baseColWidth="10" defaultColWidth="10.83203125" defaultRowHeight="15"/>
  <cols>
    <col min="1" max="2" width="15.33203125" style="76" customWidth="1"/>
    <col min="3" max="3" width="18.83203125" style="76" customWidth="1"/>
    <col min="4" max="5" width="15.33203125" style="76" customWidth="1"/>
    <col min="6" max="6" width="16" style="76" customWidth="1"/>
    <col min="7" max="9" width="15.33203125" style="76" customWidth="1"/>
    <col min="10" max="10" width="12.83203125" style="76" customWidth="1"/>
    <col min="11" max="12" width="15.5" style="76" customWidth="1"/>
    <col min="13" max="17" width="10.83203125" style="76"/>
    <col min="18" max="18" width="12.83203125" style="76" customWidth="1"/>
    <col min="19" max="16384" width="10.83203125" style="76"/>
  </cols>
  <sheetData>
    <row r="1" spans="1:12" s="120" customFormat="1" ht="24">
      <c r="A1" s="420" t="s">
        <v>88</v>
      </c>
      <c r="B1" s="420"/>
      <c r="C1" s="420"/>
      <c r="D1" s="420"/>
      <c r="E1" s="420"/>
      <c r="F1" s="420"/>
      <c r="G1" s="420"/>
      <c r="H1" s="420"/>
      <c r="I1" s="420"/>
      <c r="J1" s="420"/>
      <c r="K1" s="420"/>
      <c r="L1" s="420"/>
    </row>
    <row r="2" spans="1:12" ht="24" customHeight="1" thickBot="1">
      <c r="A2" s="303" t="s">
        <v>27</v>
      </c>
    </row>
    <row r="3" spans="1:12" s="83" customFormat="1" ht="28" customHeight="1" thickBot="1">
      <c r="A3" s="244"/>
      <c r="B3" s="308"/>
      <c r="C3" s="245"/>
      <c r="D3" s="246" t="s">
        <v>54</v>
      </c>
      <c r="E3" s="247">
        <f>SUM(D6:H29)</f>
        <v>0</v>
      </c>
      <c r="F3" s="245"/>
      <c r="G3" s="308"/>
      <c r="H3" s="246" t="s">
        <v>55</v>
      </c>
      <c r="I3" s="247">
        <f>SUM(I6:K29)</f>
        <v>0</v>
      </c>
      <c r="J3" s="308"/>
      <c r="K3" s="246" t="s">
        <v>56</v>
      </c>
      <c r="L3" s="248">
        <f>SUM(L6:L29)</f>
        <v>0</v>
      </c>
    </row>
    <row r="4" spans="1:12" s="77" customFormat="1" ht="17" thickBot="1">
      <c r="A4" s="79"/>
      <c r="B4" s="80"/>
      <c r="C4" s="80"/>
      <c r="D4" s="415" t="s">
        <v>57</v>
      </c>
      <c r="E4" s="416"/>
      <c r="F4" s="416"/>
      <c r="G4" s="416"/>
      <c r="H4" s="417"/>
      <c r="I4" s="412" t="s">
        <v>58</v>
      </c>
      <c r="J4" s="413"/>
      <c r="K4" s="414"/>
      <c r="L4" s="243" t="s">
        <v>59</v>
      </c>
    </row>
    <row r="5" spans="1:12" s="227" customFormat="1" ht="14">
      <c r="A5" s="228" t="s">
        <v>60</v>
      </c>
      <c r="B5" s="229" t="s">
        <v>61</v>
      </c>
      <c r="C5" s="230" t="s">
        <v>62</v>
      </c>
      <c r="D5" s="231" t="s">
        <v>63</v>
      </c>
      <c r="E5" s="232" t="s">
        <v>64</v>
      </c>
      <c r="F5" s="232" t="s">
        <v>65</v>
      </c>
      <c r="G5" s="249" t="s">
        <v>66</v>
      </c>
      <c r="H5" s="241" t="s">
        <v>67</v>
      </c>
      <c r="I5" s="233" t="s">
        <v>68</v>
      </c>
      <c r="J5" s="234" t="s">
        <v>69</v>
      </c>
      <c r="K5" s="235" t="s">
        <v>70</v>
      </c>
      <c r="L5" s="84" t="s">
        <v>71</v>
      </c>
    </row>
    <row r="6" spans="1:12" s="108" customFormat="1">
      <c r="A6" s="210"/>
      <c r="B6" s="78"/>
      <c r="C6" s="107"/>
      <c r="D6" s="250"/>
      <c r="E6" s="251"/>
      <c r="F6" s="251"/>
      <c r="G6" s="252"/>
      <c r="H6" s="253"/>
      <c r="I6" s="250"/>
      <c r="J6" s="251"/>
      <c r="K6" s="253"/>
      <c r="L6" s="254"/>
    </row>
    <row r="7" spans="1:12" s="108" customFormat="1">
      <c r="A7" s="210"/>
      <c r="B7" s="78"/>
      <c r="C7" s="107"/>
      <c r="D7" s="250"/>
      <c r="E7" s="251"/>
      <c r="F7" s="251"/>
      <c r="G7" s="252"/>
      <c r="H7" s="253"/>
      <c r="I7" s="250"/>
      <c r="J7" s="251"/>
      <c r="K7" s="253"/>
      <c r="L7" s="254"/>
    </row>
    <row r="8" spans="1:12" s="108" customFormat="1" ht="16">
      <c r="A8" s="210"/>
      <c r="B8" s="78"/>
      <c r="C8" s="107"/>
      <c r="D8" s="250"/>
      <c r="E8" s="255"/>
      <c r="F8" s="251"/>
      <c r="G8" s="252"/>
      <c r="H8" s="253"/>
      <c r="I8" s="250"/>
      <c r="J8" s="251"/>
      <c r="K8" s="253"/>
      <c r="L8" s="254"/>
    </row>
    <row r="9" spans="1:12" s="108" customFormat="1">
      <c r="A9" s="210"/>
      <c r="B9" s="78"/>
      <c r="C9" s="107"/>
      <c r="D9" s="250"/>
      <c r="E9" s="251"/>
      <c r="F9" s="251"/>
      <c r="G9" s="252"/>
      <c r="H9" s="253"/>
      <c r="I9" s="250"/>
      <c r="J9" s="251"/>
      <c r="K9" s="253"/>
      <c r="L9" s="254"/>
    </row>
    <row r="10" spans="1:12" s="108" customFormat="1">
      <c r="A10" s="210"/>
      <c r="B10" s="78"/>
      <c r="C10" s="107"/>
      <c r="D10" s="250"/>
      <c r="E10" s="251"/>
      <c r="F10" s="251"/>
      <c r="G10" s="252"/>
      <c r="H10" s="253"/>
      <c r="I10" s="250"/>
      <c r="J10" s="251"/>
      <c r="K10" s="253"/>
      <c r="L10" s="254"/>
    </row>
    <row r="11" spans="1:12" s="108" customFormat="1">
      <c r="A11" s="210"/>
      <c r="B11" s="78"/>
      <c r="C11" s="107"/>
      <c r="D11" s="250"/>
      <c r="E11" s="251"/>
      <c r="F11" s="251"/>
      <c r="G11" s="252"/>
      <c r="H11" s="253"/>
      <c r="I11" s="250"/>
      <c r="J11" s="251"/>
      <c r="K11" s="253"/>
      <c r="L11" s="254"/>
    </row>
    <row r="12" spans="1:12" s="108" customFormat="1">
      <c r="A12" s="210"/>
      <c r="B12" s="78"/>
      <c r="C12" s="107"/>
      <c r="D12" s="250"/>
      <c r="E12" s="251"/>
      <c r="F12" s="251"/>
      <c r="G12" s="252"/>
      <c r="H12" s="253"/>
      <c r="I12" s="250"/>
      <c r="J12" s="251"/>
      <c r="K12" s="253"/>
      <c r="L12" s="254"/>
    </row>
    <row r="13" spans="1:12" s="108" customFormat="1">
      <c r="A13" s="210"/>
      <c r="B13" s="78"/>
      <c r="C13" s="107"/>
      <c r="D13" s="250"/>
      <c r="E13" s="251"/>
      <c r="F13" s="251"/>
      <c r="G13" s="252"/>
      <c r="H13" s="253"/>
      <c r="I13" s="250"/>
      <c r="J13" s="251"/>
      <c r="K13" s="253"/>
      <c r="L13" s="254"/>
    </row>
    <row r="14" spans="1:12" s="108" customFormat="1">
      <c r="A14" s="210"/>
      <c r="B14" s="78"/>
      <c r="C14" s="107"/>
      <c r="D14" s="250"/>
      <c r="E14" s="251"/>
      <c r="F14" s="251"/>
      <c r="G14" s="252"/>
      <c r="H14" s="253"/>
      <c r="I14" s="250"/>
      <c r="J14" s="251"/>
      <c r="K14" s="253"/>
      <c r="L14" s="254"/>
    </row>
    <row r="15" spans="1:12" s="108" customFormat="1">
      <c r="A15" s="210"/>
      <c r="B15" s="78"/>
      <c r="C15" s="107"/>
      <c r="D15" s="250"/>
      <c r="E15" s="251"/>
      <c r="F15" s="251"/>
      <c r="G15" s="252"/>
      <c r="H15" s="253"/>
      <c r="I15" s="250"/>
      <c r="J15" s="251"/>
      <c r="K15" s="253"/>
      <c r="L15" s="254"/>
    </row>
    <row r="16" spans="1:12" s="108" customFormat="1">
      <c r="A16" s="210"/>
      <c r="B16" s="78"/>
      <c r="C16" s="107"/>
      <c r="D16" s="250"/>
      <c r="E16" s="251"/>
      <c r="F16" s="251"/>
      <c r="G16" s="252"/>
      <c r="H16" s="253"/>
      <c r="I16" s="250"/>
      <c r="J16" s="251"/>
      <c r="K16" s="253"/>
      <c r="L16" s="254"/>
    </row>
    <row r="17" spans="1:18" s="108" customFormat="1">
      <c r="A17" s="210"/>
      <c r="B17" s="78"/>
      <c r="C17" s="107"/>
      <c r="D17" s="250"/>
      <c r="E17" s="251"/>
      <c r="F17" s="251"/>
      <c r="G17" s="252"/>
      <c r="H17" s="253"/>
      <c r="I17" s="250"/>
      <c r="J17" s="251"/>
      <c r="K17" s="253"/>
      <c r="L17" s="254"/>
    </row>
    <row r="18" spans="1:18" s="108" customFormat="1">
      <c r="A18" s="210"/>
      <c r="B18" s="78"/>
      <c r="C18" s="107"/>
      <c r="D18" s="250"/>
      <c r="E18" s="251"/>
      <c r="F18" s="251"/>
      <c r="G18" s="252"/>
      <c r="H18" s="253"/>
      <c r="I18" s="250"/>
      <c r="J18" s="251"/>
      <c r="K18" s="253"/>
      <c r="L18" s="254"/>
    </row>
    <row r="19" spans="1:18" s="108" customFormat="1">
      <c r="A19" s="210"/>
      <c r="B19" s="78"/>
      <c r="C19" s="107"/>
      <c r="D19" s="250"/>
      <c r="E19" s="251"/>
      <c r="F19" s="251"/>
      <c r="G19" s="252"/>
      <c r="H19" s="253"/>
      <c r="I19" s="250"/>
      <c r="J19" s="251"/>
      <c r="K19" s="253"/>
      <c r="L19" s="254"/>
    </row>
    <row r="20" spans="1:18" s="108" customFormat="1">
      <c r="A20" s="210"/>
      <c r="B20" s="78"/>
      <c r="C20" s="107"/>
      <c r="D20" s="250"/>
      <c r="E20" s="251"/>
      <c r="F20" s="251"/>
      <c r="G20" s="252"/>
      <c r="H20" s="253"/>
      <c r="I20" s="250"/>
      <c r="J20" s="251"/>
      <c r="K20" s="253"/>
      <c r="L20" s="254"/>
    </row>
    <row r="21" spans="1:18" s="108" customFormat="1">
      <c r="A21" s="210"/>
      <c r="B21" s="78"/>
      <c r="C21" s="107"/>
      <c r="D21" s="250"/>
      <c r="E21" s="251"/>
      <c r="F21" s="251"/>
      <c r="G21" s="252"/>
      <c r="H21" s="253"/>
      <c r="I21" s="250"/>
      <c r="J21" s="251"/>
      <c r="K21" s="253"/>
      <c r="L21" s="254"/>
    </row>
    <row r="22" spans="1:18" s="108" customFormat="1">
      <c r="A22" s="210"/>
      <c r="B22" s="78"/>
      <c r="C22" s="107"/>
      <c r="D22" s="250"/>
      <c r="E22" s="251"/>
      <c r="F22" s="251"/>
      <c r="G22" s="252"/>
      <c r="H22" s="253"/>
      <c r="I22" s="250"/>
      <c r="J22" s="251"/>
      <c r="K22" s="253"/>
      <c r="L22" s="254"/>
    </row>
    <row r="23" spans="1:18" s="108" customFormat="1">
      <c r="A23" s="210"/>
      <c r="B23" s="78"/>
      <c r="C23" s="107"/>
      <c r="D23" s="250"/>
      <c r="E23" s="251"/>
      <c r="F23" s="251"/>
      <c r="G23" s="252"/>
      <c r="H23" s="253"/>
      <c r="I23" s="250"/>
      <c r="J23" s="251"/>
      <c r="K23" s="253"/>
      <c r="L23" s="254"/>
    </row>
    <row r="24" spans="1:18" s="108" customFormat="1">
      <c r="A24" s="210"/>
      <c r="B24" s="78"/>
      <c r="C24" s="107"/>
      <c r="D24" s="250"/>
      <c r="E24" s="251"/>
      <c r="F24" s="251"/>
      <c r="G24" s="252"/>
      <c r="H24" s="253"/>
      <c r="I24" s="250"/>
      <c r="J24" s="251"/>
      <c r="K24" s="253"/>
      <c r="L24" s="254"/>
    </row>
    <row r="25" spans="1:18" s="108" customFormat="1">
      <c r="A25" s="210"/>
      <c r="B25" s="78"/>
      <c r="C25" s="107"/>
      <c r="D25" s="250"/>
      <c r="E25" s="251"/>
      <c r="F25" s="251"/>
      <c r="G25" s="252"/>
      <c r="H25" s="253"/>
      <c r="I25" s="250"/>
      <c r="J25" s="251"/>
      <c r="K25" s="253"/>
      <c r="L25" s="254"/>
    </row>
    <row r="26" spans="1:18" s="108" customFormat="1">
      <c r="A26" s="210"/>
      <c r="B26" s="78"/>
      <c r="C26" s="107"/>
      <c r="D26" s="250"/>
      <c r="E26" s="251"/>
      <c r="F26" s="251"/>
      <c r="G26" s="252"/>
      <c r="H26" s="253"/>
      <c r="I26" s="250"/>
      <c r="J26" s="251"/>
      <c r="K26" s="253"/>
      <c r="L26" s="254"/>
    </row>
    <row r="27" spans="1:18" s="108" customFormat="1">
      <c r="A27" s="210"/>
      <c r="B27" s="78"/>
      <c r="C27" s="107"/>
      <c r="D27" s="250"/>
      <c r="E27" s="251"/>
      <c r="F27" s="251"/>
      <c r="G27" s="252"/>
      <c r="H27" s="253"/>
      <c r="I27" s="250"/>
      <c r="J27" s="251"/>
      <c r="K27" s="253"/>
      <c r="L27" s="254"/>
    </row>
    <row r="28" spans="1:18" s="108" customFormat="1">
      <c r="A28" s="210"/>
      <c r="B28" s="78"/>
      <c r="C28" s="107"/>
      <c r="D28" s="250"/>
      <c r="E28" s="251"/>
      <c r="F28" s="251"/>
      <c r="G28" s="252"/>
      <c r="H28" s="253"/>
      <c r="I28" s="250"/>
      <c r="J28" s="251"/>
      <c r="K28" s="253"/>
      <c r="L28" s="254"/>
    </row>
    <row r="29" spans="1:18" s="108" customFormat="1" ht="16" thickBot="1">
      <c r="A29" s="211"/>
      <c r="B29" s="81"/>
      <c r="C29" s="109"/>
      <c r="D29" s="256"/>
      <c r="E29" s="257"/>
      <c r="F29" s="257"/>
      <c r="G29" s="258"/>
      <c r="H29" s="259"/>
      <c r="I29" s="256"/>
      <c r="J29" s="257"/>
      <c r="K29" s="259"/>
      <c r="L29" s="260"/>
    </row>
    <row r="30" spans="1:18" ht="8" customHeight="1"/>
    <row r="31" spans="1:18" s="82" customFormat="1" ht="24" customHeight="1">
      <c r="A31" s="424" t="s">
        <v>38</v>
      </c>
      <c r="B31" s="424"/>
      <c r="C31" s="424"/>
      <c r="D31" s="424"/>
      <c r="E31" s="424"/>
      <c r="F31" s="424"/>
      <c r="G31" s="424"/>
      <c r="H31" s="424"/>
      <c r="I31" s="87"/>
      <c r="J31" s="87"/>
      <c r="K31" s="87"/>
      <c r="L31" s="87"/>
      <c r="M31" s="87"/>
      <c r="N31" s="87"/>
      <c r="O31" s="87"/>
      <c r="P31" s="87"/>
      <c r="Q31" s="87"/>
      <c r="R31" s="87"/>
    </row>
    <row r="32" spans="1:18" s="97" customFormat="1" ht="24" customHeight="1" thickBot="1">
      <c r="A32" s="94"/>
      <c r="B32" s="94"/>
      <c r="C32" s="94"/>
      <c r="D32" s="94"/>
      <c r="E32" s="94" t="s">
        <v>72</v>
      </c>
      <c r="F32" s="95">
        <f>SUM(D35:G58)</f>
        <v>0</v>
      </c>
      <c r="G32" s="94" t="s">
        <v>73</v>
      </c>
      <c r="H32" s="95">
        <f>SUM(H35:H58)</f>
        <v>0</v>
      </c>
      <c r="I32" s="93" t="s">
        <v>74</v>
      </c>
      <c r="J32" s="96">
        <f>SUM(I35:K58)</f>
        <v>0</v>
      </c>
      <c r="K32" s="93"/>
      <c r="L32" s="93" t="s">
        <v>75</v>
      </c>
      <c r="M32" s="98">
        <f>SUM(L35:N58)</f>
        <v>0</v>
      </c>
      <c r="N32" s="93"/>
      <c r="O32" s="93" t="s">
        <v>76</v>
      </c>
      <c r="P32" s="93">
        <f>SUM(O35:Q58)</f>
        <v>0</v>
      </c>
      <c r="Q32" s="93" t="s">
        <v>77</v>
      </c>
      <c r="R32" s="96">
        <f>SUM(R35:R58)</f>
        <v>0</v>
      </c>
    </row>
    <row r="33" spans="1:18" s="9" customFormat="1" ht="17" thickBot="1">
      <c r="A33" s="91"/>
      <c r="B33" s="91"/>
      <c r="C33" s="91"/>
      <c r="D33" s="421" t="s">
        <v>78</v>
      </c>
      <c r="E33" s="422"/>
      <c r="F33" s="422"/>
      <c r="G33" s="423"/>
      <c r="H33" s="418" t="s">
        <v>79</v>
      </c>
      <c r="I33" s="425" t="s">
        <v>80</v>
      </c>
      <c r="J33" s="422"/>
      <c r="K33" s="426"/>
      <c r="L33" s="421" t="s">
        <v>81</v>
      </c>
      <c r="M33" s="422"/>
      <c r="N33" s="423"/>
      <c r="O33" s="421" t="s">
        <v>82</v>
      </c>
      <c r="P33" s="422"/>
      <c r="Q33" s="423"/>
      <c r="R33" s="92" t="s">
        <v>83</v>
      </c>
    </row>
    <row r="34" spans="1:18" s="227" customFormat="1" ht="12.75" customHeight="1">
      <c r="A34" s="219" t="s">
        <v>60</v>
      </c>
      <c r="B34" s="220" t="s">
        <v>61</v>
      </c>
      <c r="C34" s="221" t="s">
        <v>62</v>
      </c>
      <c r="D34" s="222" t="s">
        <v>63</v>
      </c>
      <c r="E34" s="223" t="s">
        <v>65</v>
      </c>
      <c r="F34" s="223" t="s">
        <v>66</v>
      </c>
      <c r="G34" s="224" t="s">
        <v>67</v>
      </c>
      <c r="H34" s="419"/>
      <c r="I34" s="225" t="s">
        <v>68</v>
      </c>
      <c r="J34" s="223" t="s">
        <v>69</v>
      </c>
      <c r="K34" s="226" t="s">
        <v>70</v>
      </c>
      <c r="L34" s="222" t="s">
        <v>68</v>
      </c>
      <c r="M34" s="223" t="s">
        <v>84</v>
      </c>
      <c r="N34" s="224" t="s">
        <v>85</v>
      </c>
      <c r="O34" s="222" t="s">
        <v>68</v>
      </c>
      <c r="P34" s="223" t="s">
        <v>84</v>
      </c>
      <c r="Q34" s="224" t="s">
        <v>85</v>
      </c>
      <c r="R34" s="86" t="s">
        <v>71</v>
      </c>
    </row>
    <row r="35" spans="1:18">
      <c r="A35" s="212"/>
      <c r="B35" s="110"/>
      <c r="C35" s="111"/>
      <c r="D35" s="261"/>
      <c r="E35" s="262"/>
      <c r="F35" s="262"/>
      <c r="G35" s="263"/>
      <c r="H35" s="264"/>
      <c r="I35" s="265"/>
      <c r="J35" s="262"/>
      <c r="K35" s="266"/>
      <c r="L35" s="261"/>
      <c r="M35" s="262"/>
      <c r="N35" s="263"/>
      <c r="O35" s="261"/>
      <c r="P35" s="262"/>
      <c r="Q35" s="263"/>
      <c r="R35" s="267"/>
    </row>
    <row r="36" spans="1:18">
      <c r="A36" s="212"/>
      <c r="B36" s="110"/>
      <c r="C36" s="111"/>
      <c r="D36" s="261"/>
      <c r="E36" s="262"/>
      <c r="F36" s="262"/>
      <c r="G36" s="263"/>
      <c r="H36" s="264"/>
      <c r="I36" s="265"/>
      <c r="J36" s="262"/>
      <c r="K36" s="266"/>
      <c r="L36" s="261"/>
      <c r="M36" s="262"/>
      <c r="N36" s="263"/>
      <c r="O36" s="261"/>
      <c r="P36" s="262"/>
      <c r="Q36" s="263"/>
      <c r="R36" s="267"/>
    </row>
    <row r="37" spans="1:18">
      <c r="A37" s="212"/>
      <c r="B37" s="110"/>
      <c r="C37" s="111"/>
      <c r="D37" s="261"/>
      <c r="E37" s="262"/>
      <c r="F37" s="262"/>
      <c r="G37" s="263"/>
      <c r="H37" s="264"/>
      <c r="I37" s="265"/>
      <c r="J37" s="262"/>
      <c r="K37" s="266"/>
      <c r="L37" s="261"/>
      <c r="M37" s="262"/>
      <c r="N37" s="263"/>
      <c r="O37" s="261"/>
      <c r="P37" s="262"/>
      <c r="Q37" s="263"/>
      <c r="R37" s="267"/>
    </row>
    <row r="38" spans="1:18">
      <c r="A38" s="212"/>
      <c r="B38" s="110"/>
      <c r="C38" s="111"/>
      <c r="D38" s="261"/>
      <c r="E38" s="262"/>
      <c r="F38" s="262"/>
      <c r="G38" s="263"/>
      <c r="H38" s="264"/>
      <c r="I38" s="265"/>
      <c r="J38" s="262"/>
      <c r="K38" s="266"/>
      <c r="L38" s="261"/>
      <c r="M38" s="262"/>
      <c r="N38" s="263"/>
      <c r="O38" s="261"/>
      <c r="P38" s="262"/>
      <c r="Q38" s="263"/>
      <c r="R38" s="267"/>
    </row>
    <row r="39" spans="1:18">
      <c r="A39" s="212"/>
      <c r="B39" s="110"/>
      <c r="C39" s="111"/>
      <c r="D39" s="261"/>
      <c r="E39" s="262"/>
      <c r="F39" s="262"/>
      <c r="G39" s="263"/>
      <c r="H39" s="264"/>
      <c r="I39" s="265"/>
      <c r="J39" s="262"/>
      <c r="K39" s="266"/>
      <c r="L39" s="261"/>
      <c r="M39" s="262"/>
      <c r="N39" s="263"/>
      <c r="O39" s="261"/>
      <c r="P39" s="262"/>
      <c r="Q39" s="263"/>
      <c r="R39" s="267"/>
    </row>
    <row r="40" spans="1:18">
      <c r="A40" s="212"/>
      <c r="B40" s="110"/>
      <c r="C40" s="111"/>
      <c r="D40" s="261"/>
      <c r="E40" s="262"/>
      <c r="F40" s="262"/>
      <c r="G40" s="263"/>
      <c r="H40" s="264"/>
      <c r="I40" s="265"/>
      <c r="J40" s="262"/>
      <c r="K40" s="266"/>
      <c r="L40" s="261"/>
      <c r="M40" s="262"/>
      <c r="N40" s="263"/>
      <c r="O40" s="261"/>
      <c r="P40" s="262"/>
      <c r="Q40" s="263"/>
      <c r="R40" s="267"/>
    </row>
    <row r="41" spans="1:18">
      <c r="A41" s="212"/>
      <c r="B41" s="110"/>
      <c r="C41" s="111"/>
      <c r="D41" s="261"/>
      <c r="E41" s="262"/>
      <c r="F41" s="262"/>
      <c r="G41" s="263"/>
      <c r="H41" s="264"/>
      <c r="I41" s="265"/>
      <c r="J41" s="262"/>
      <c r="K41" s="266"/>
      <c r="L41" s="261"/>
      <c r="M41" s="262"/>
      <c r="N41" s="263"/>
      <c r="O41" s="261"/>
      <c r="P41" s="262"/>
      <c r="Q41" s="263"/>
      <c r="R41" s="267"/>
    </row>
    <row r="42" spans="1:18">
      <c r="A42" s="212"/>
      <c r="B42" s="110"/>
      <c r="C42" s="111"/>
      <c r="D42" s="261"/>
      <c r="E42" s="262"/>
      <c r="F42" s="262"/>
      <c r="G42" s="263"/>
      <c r="H42" s="264"/>
      <c r="I42" s="265"/>
      <c r="J42" s="262"/>
      <c r="K42" s="266"/>
      <c r="L42" s="261"/>
      <c r="M42" s="262"/>
      <c r="N42" s="263"/>
      <c r="O42" s="261"/>
      <c r="P42" s="262"/>
      <c r="Q42" s="263"/>
      <c r="R42" s="267"/>
    </row>
    <row r="43" spans="1:18">
      <c r="A43" s="212"/>
      <c r="B43" s="110"/>
      <c r="C43" s="111"/>
      <c r="D43" s="261"/>
      <c r="E43" s="262"/>
      <c r="F43" s="262"/>
      <c r="G43" s="263"/>
      <c r="H43" s="264"/>
      <c r="I43" s="265"/>
      <c r="J43" s="262"/>
      <c r="K43" s="266"/>
      <c r="L43" s="261"/>
      <c r="M43" s="262"/>
      <c r="N43" s="263"/>
      <c r="O43" s="261"/>
      <c r="P43" s="262"/>
      <c r="Q43" s="263"/>
      <c r="R43" s="267"/>
    </row>
    <row r="44" spans="1:18">
      <c r="A44" s="212"/>
      <c r="B44" s="110"/>
      <c r="C44" s="111"/>
      <c r="D44" s="261"/>
      <c r="E44" s="262"/>
      <c r="F44" s="262"/>
      <c r="G44" s="263"/>
      <c r="H44" s="264"/>
      <c r="I44" s="265"/>
      <c r="J44" s="262"/>
      <c r="K44" s="266"/>
      <c r="L44" s="261"/>
      <c r="M44" s="262"/>
      <c r="N44" s="263"/>
      <c r="O44" s="261"/>
      <c r="P44" s="262"/>
      <c r="Q44" s="263"/>
      <c r="R44" s="267"/>
    </row>
    <row r="45" spans="1:18">
      <c r="A45" s="212"/>
      <c r="B45" s="110"/>
      <c r="C45" s="111"/>
      <c r="D45" s="261"/>
      <c r="E45" s="262"/>
      <c r="F45" s="262"/>
      <c r="G45" s="263"/>
      <c r="H45" s="264"/>
      <c r="I45" s="265"/>
      <c r="J45" s="262"/>
      <c r="K45" s="266"/>
      <c r="L45" s="261"/>
      <c r="M45" s="262"/>
      <c r="N45" s="263"/>
      <c r="O45" s="261"/>
      <c r="P45" s="262"/>
      <c r="Q45" s="263"/>
      <c r="R45" s="267"/>
    </row>
    <row r="46" spans="1:18">
      <c r="A46" s="212"/>
      <c r="B46" s="110"/>
      <c r="C46" s="111"/>
      <c r="D46" s="261"/>
      <c r="E46" s="262"/>
      <c r="F46" s="262"/>
      <c r="G46" s="263"/>
      <c r="H46" s="264"/>
      <c r="I46" s="265"/>
      <c r="J46" s="262"/>
      <c r="K46" s="266"/>
      <c r="L46" s="261"/>
      <c r="M46" s="262"/>
      <c r="N46" s="263"/>
      <c r="O46" s="261"/>
      <c r="P46" s="262"/>
      <c r="Q46" s="263"/>
      <c r="R46" s="267"/>
    </row>
    <row r="47" spans="1:18">
      <c r="A47" s="212"/>
      <c r="B47" s="110"/>
      <c r="C47" s="111"/>
      <c r="D47" s="261"/>
      <c r="E47" s="262"/>
      <c r="F47" s="262"/>
      <c r="G47" s="263"/>
      <c r="H47" s="264"/>
      <c r="I47" s="265"/>
      <c r="J47" s="262"/>
      <c r="K47" s="266"/>
      <c r="L47" s="261"/>
      <c r="M47" s="262"/>
      <c r="N47" s="263"/>
      <c r="O47" s="261"/>
      <c r="P47" s="262"/>
      <c r="Q47" s="263"/>
      <c r="R47" s="267"/>
    </row>
    <row r="48" spans="1:18">
      <c r="A48" s="212"/>
      <c r="B48" s="110"/>
      <c r="C48" s="111"/>
      <c r="D48" s="261"/>
      <c r="E48" s="262"/>
      <c r="F48" s="262"/>
      <c r="G48" s="263"/>
      <c r="H48" s="264"/>
      <c r="I48" s="265"/>
      <c r="J48" s="262"/>
      <c r="K48" s="266"/>
      <c r="L48" s="261"/>
      <c r="M48" s="262"/>
      <c r="N48" s="263"/>
      <c r="O48" s="261"/>
      <c r="P48" s="262"/>
      <c r="Q48" s="263"/>
      <c r="R48" s="267"/>
    </row>
    <row r="49" spans="1:18">
      <c r="A49" s="212"/>
      <c r="B49" s="110"/>
      <c r="C49" s="111"/>
      <c r="D49" s="261"/>
      <c r="E49" s="262"/>
      <c r="F49" s="262"/>
      <c r="G49" s="263"/>
      <c r="H49" s="264"/>
      <c r="I49" s="265"/>
      <c r="J49" s="262"/>
      <c r="K49" s="266"/>
      <c r="L49" s="261"/>
      <c r="M49" s="262"/>
      <c r="N49" s="263"/>
      <c r="O49" s="261"/>
      <c r="P49" s="262"/>
      <c r="Q49" s="263"/>
      <c r="R49" s="267"/>
    </row>
    <row r="50" spans="1:18">
      <c r="A50" s="212"/>
      <c r="B50" s="110"/>
      <c r="C50" s="111"/>
      <c r="D50" s="261"/>
      <c r="E50" s="262"/>
      <c r="F50" s="262"/>
      <c r="G50" s="263"/>
      <c r="H50" s="264"/>
      <c r="I50" s="265"/>
      <c r="J50" s="262"/>
      <c r="K50" s="266"/>
      <c r="L50" s="261"/>
      <c r="M50" s="262"/>
      <c r="N50" s="263"/>
      <c r="O50" s="261"/>
      <c r="P50" s="262"/>
      <c r="Q50" s="263"/>
      <c r="R50" s="267"/>
    </row>
    <row r="51" spans="1:18">
      <c r="A51" s="212"/>
      <c r="B51" s="110"/>
      <c r="C51" s="111"/>
      <c r="D51" s="261"/>
      <c r="E51" s="262"/>
      <c r="F51" s="262"/>
      <c r="G51" s="263"/>
      <c r="H51" s="264"/>
      <c r="I51" s="265"/>
      <c r="J51" s="262"/>
      <c r="K51" s="266"/>
      <c r="L51" s="261"/>
      <c r="M51" s="262"/>
      <c r="N51" s="263"/>
      <c r="O51" s="261"/>
      <c r="P51" s="262"/>
      <c r="Q51" s="263"/>
      <c r="R51" s="267"/>
    </row>
    <row r="52" spans="1:18">
      <c r="A52" s="212"/>
      <c r="B52" s="110"/>
      <c r="C52" s="111"/>
      <c r="D52" s="261"/>
      <c r="E52" s="262"/>
      <c r="F52" s="262"/>
      <c r="G52" s="263"/>
      <c r="H52" s="264"/>
      <c r="I52" s="265"/>
      <c r="J52" s="262"/>
      <c r="K52" s="266"/>
      <c r="L52" s="261"/>
      <c r="M52" s="262"/>
      <c r="N52" s="263"/>
      <c r="O52" s="261"/>
      <c r="P52" s="262"/>
      <c r="Q52" s="263"/>
      <c r="R52" s="267"/>
    </row>
    <row r="53" spans="1:18">
      <c r="A53" s="212"/>
      <c r="B53" s="110"/>
      <c r="C53" s="111"/>
      <c r="D53" s="261"/>
      <c r="E53" s="262"/>
      <c r="F53" s="262"/>
      <c r="G53" s="263"/>
      <c r="H53" s="264"/>
      <c r="I53" s="265"/>
      <c r="J53" s="262"/>
      <c r="K53" s="266"/>
      <c r="L53" s="261"/>
      <c r="M53" s="262"/>
      <c r="N53" s="263"/>
      <c r="O53" s="261"/>
      <c r="P53" s="262"/>
      <c r="Q53" s="263"/>
      <c r="R53" s="267"/>
    </row>
    <row r="54" spans="1:18">
      <c r="A54" s="212"/>
      <c r="B54" s="110"/>
      <c r="C54" s="111"/>
      <c r="D54" s="261"/>
      <c r="E54" s="262"/>
      <c r="F54" s="262"/>
      <c r="G54" s="263"/>
      <c r="H54" s="264"/>
      <c r="I54" s="265"/>
      <c r="J54" s="262"/>
      <c r="K54" s="266"/>
      <c r="L54" s="261"/>
      <c r="M54" s="262"/>
      <c r="N54" s="263"/>
      <c r="O54" s="261"/>
      <c r="P54" s="262"/>
      <c r="Q54" s="263"/>
      <c r="R54" s="267"/>
    </row>
    <row r="55" spans="1:18">
      <c r="A55" s="212"/>
      <c r="B55" s="110"/>
      <c r="C55" s="111"/>
      <c r="D55" s="261"/>
      <c r="E55" s="262"/>
      <c r="F55" s="262"/>
      <c r="G55" s="263"/>
      <c r="H55" s="264"/>
      <c r="I55" s="265"/>
      <c r="J55" s="262"/>
      <c r="K55" s="266"/>
      <c r="L55" s="261"/>
      <c r="M55" s="262"/>
      <c r="N55" s="263"/>
      <c r="O55" s="261"/>
      <c r="P55" s="262"/>
      <c r="Q55" s="263"/>
      <c r="R55" s="267"/>
    </row>
    <row r="56" spans="1:18">
      <c r="A56" s="212"/>
      <c r="B56" s="110"/>
      <c r="C56" s="111"/>
      <c r="D56" s="261"/>
      <c r="E56" s="262"/>
      <c r="F56" s="262"/>
      <c r="G56" s="263"/>
      <c r="H56" s="264"/>
      <c r="I56" s="265"/>
      <c r="J56" s="262"/>
      <c r="K56" s="266"/>
      <c r="L56" s="261"/>
      <c r="M56" s="262"/>
      <c r="N56" s="263"/>
      <c r="O56" s="261"/>
      <c r="P56" s="262"/>
      <c r="Q56" s="263"/>
      <c r="R56" s="267"/>
    </row>
    <row r="57" spans="1:18">
      <c r="A57" s="212"/>
      <c r="B57" s="110"/>
      <c r="C57" s="111"/>
      <c r="D57" s="261"/>
      <c r="E57" s="262"/>
      <c r="F57" s="262"/>
      <c r="G57" s="263"/>
      <c r="H57" s="264"/>
      <c r="I57" s="265"/>
      <c r="J57" s="262"/>
      <c r="K57" s="266"/>
      <c r="L57" s="261"/>
      <c r="M57" s="262"/>
      <c r="N57" s="263"/>
      <c r="O57" s="261"/>
      <c r="P57" s="262"/>
      <c r="Q57" s="263"/>
      <c r="R57" s="267"/>
    </row>
    <row r="58" spans="1:18" ht="16" thickBot="1">
      <c r="A58" s="213"/>
      <c r="B58" s="112"/>
      <c r="C58" s="113"/>
      <c r="D58" s="268"/>
      <c r="E58" s="269"/>
      <c r="F58" s="269"/>
      <c r="G58" s="270"/>
      <c r="H58" s="271"/>
      <c r="I58" s="272"/>
      <c r="J58" s="269"/>
      <c r="K58" s="273"/>
      <c r="L58" s="268"/>
      <c r="M58" s="269"/>
      <c r="N58" s="270"/>
      <c r="O58" s="268"/>
      <c r="P58" s="269"/>
      <c r="Q58" s="270"/>
      <c r="R58" s="274"/>
    </row>
    <row r="59" spans="1:18">
      <c r="O59" s="85"/>
      <c r="P59" s="85"/>
      <c r="Q59" s="85"/>
    </row>
    <row r="60" spans="1:18" ht="16" thickBot="1"/>
    <row r="61" spans="1:18" s="82" customFormat="1" ht="24" customHeight="1" thickBot="1">
      <c r="A61" s="88" t="s">
        <v>86</v>
      </c>
      <c r="B61" s="89"/>
      <c r="C61" s="89"/>
      <c r="D61" s="89"/>
      <c r="E61" s="89"/>
      <c r="F61" s="89"/>
      <c r="G61" s="89"/>
      <c r="H61" s="89"/>
      <c r="I61" s="89"/>
      <c r="J61" s="90"/>
    </row>
    <row r="62" spans="1:18" s="240" customFormat="1" thickBot="1">
      <c r="A62" s="236" t="s">
        <v>60</v>
      </c>
      <c r="B62" s="237" t="s">
        <v>61</v>
      </c>
      <c r="C62" s="238" t="s">
        <v>62</v>
      </c>
      <c r="D62" s="239" t="s">
        <v>87</v>
      </c>
      <c r="E62" s="433" t="s">
        <v>29</v>
      </c>
      <c r="F62" s="434"/>
      <c r="G62" s="434"/>
      <c r="H62" s="434"/>
      <c r="I62" s="434"/>
      <c r="J62" s="435"/>
    </row>
    <row r="63" spans="1:18">
      <c r="A63" s="214"/>
      <c r="B63" s="114"/>
      <c r="C63" s="115"/>
      <c r="D63" s="275"/>
      <c r="E63" s="409"/>
      <c r="F63" s="410"/>
      <c r="G63" s="410"/>
      <c r="H63" s="410"/>
      <c r="I63" s="410"/>
      <c r="J63" s="411"/>
    </row>
    <row r="64" spans="1:18">
      <c r="A64" s="215"/>
      <c r="B64" s="116"/>
      <c r="C64" s="117"/>
      <c r="D64" s="276"/>
      <c r="E64" s="427"/>
      <c r="F64" s="428"/>
      <c r="G64" s="428"/>
      <c r="H64" s="428"/>
      <c r="I64" s="428"/>
      <c r="J64" s="429"/>
    </row>
    <row r="65" spans="1:10">
      <c r="A65" s="215"/>
      <c r="B65" s="116"/>
      <c r="C65" s="117"/>
      <c r="D65" s="276"/>
      <c r="E65" s="427"/>
      <c r="F65" s="428"/>
      <c r="G65" s="428"/>
      <c r="H65" s="428"/>
      <c r="I65" s="428"/>
      <c r="J65" s="429"/>
    </row>
    <row r="66" spans="1:10">
      <c r="A66" s="215"/>
      <c r="B66" s="116"/>
      <c r="C66" s="117"/>
      <c r="D66" s="276"/>
      <c r="E66" s="427"/>
      <c r="F66" s="428"/>
      <c r="G66" s="428"/>
      <c r="H66" s="428"/>
      <c r="I66" s="428"/>
      <c r="J66" s="429"/>
    </row>
    <row r="67" spans="1:10">
      <c r="A67" s="215"/>
      <c r="B67" s="116"/>
      <c r="C67" s="117"/>
      <c r="D67" s="276"/>
      <c r="E67" s="427"/>
      <c r="F67" s="428"/>
      <c r="G67" s="428"/>
      <c r="H67" s="428"/>
      <c r="I67" s="428"/>
      <c r="J67" s="429"/>
    </row>
    <row r="68" spans="1:10">
      <c r="A68" s="215"/>
      <c r="B68" s="116"/>
      <c r="C68" s="117"/>
      <c r="D68" s="276"/>
      <c r="E68" s="427"/>
      <c r="F68" s="428"/>
      <c r="G68" s="428"/>
      <c r="H68" s="428"/>
      <c r="I68" s="428"/>
      <c r="J68" s="429"/>
    </row>
    <row r="69" spans="1:10">
      <c r="A69" s="215"/>
      <c r="B69" s="116"/>
      <c r="C69" s="117"/>
      <c r="D69" s="276"/>
      <c r="E69" s="427"/>
      <c r="F69" s="428"/>
      <c r="G69" s="428"/>
      <c r="H69" s="428"/>
      <c r="I69" s="428"/>
      <c r="J69" s="429"/>
    </row>
    <row r="70" spans="1:10">
      <c r="A70" s="215"/>
      <c r="B70" s="116"/>
      <c r="C70" s="117"/>
      <c r="D70" s="276"/>
      <c r="E70" s="427"/>
      <c r="F70" s="428"/>
      <c r="G70" s="428"/>
      <c r="H70" s="428"/>
      <c r="I70" s="428"/>
      <c r="J70" s="429"/>
    </row>
    <row r="71" spans="1:10">
      <c r="A71" s="215"/>
      <c r="B71" s="116"/>
      <c r="C71" s="117"/>
      <c r="D71" s="276"/>
      <c r="E71" s="427"/>
      <c r="F71" s="428"/>
      <c r="G71" s="428"/>
      <c r="H71" s="428"/>
      <c r="I71" s="428"/>
      <c r="J71" s="429"/>
    </row>
    <row r="72" spans="1:10">
      <c r="A72" s="215"/>
      <c r="B72" s="116"/>
      <c r="C72" s="117"/>
      <c r="D72" s="276"/>
      <c r="E72" s="427"/>
      <c r="F72" s="428"/>
      <c r="G72" s="428"/>
      <c r="H72" s="428"/>
      <c r="I72" s="428"/>
      <c r="J72" s="429"/>
    </row>
    <row r="73" spans="1:10">
      <c r="A73" s="215"/>
      <c r="B73" s="116"/>
      <c r="C73" s="117"/>
      <c r="D73" s="276"/>
      <c r="E73" s="427"/>
      <c r="F73" s="428"/>
      <c r="G73" s="428"/>
      <c r="H73" s="428"/>
      <c r="I73" s="428"/>
      <c r="J73" s="429"/>
    </row>
    <row r="74" spans="1:10">
      <c r="A74" s="215"/>
      <c r="B74" s="116"/>
      <c r="C74" s="117"/>
      <c r="D74" s="276"/>
      <c r="E74" s="427"/>
      <c r="F74" s="428"/>
      <c r="G74" s="428"/>
      <c r="H74" s="428"/>
      <c r="I74" s="428"/>
      <c r="J74" s="429"/>
    </row>
    <row r="75" spans="1:10">
      <c r="A75" s="215"/>
      <c r="B75" s="116"/>
      <c r="C75" s="117"/>
      <c r="D75" s="276"/>
      <c r="E75" s="427"/>
      <c r="F75" s="428"/>
      <c r="G75" s="428"/>
      <c r="H75" s="428"/>
      <c r="I75" s="428"/>
      <c r="J75" s="429"/>
    </row>
    <row r="76" spans="1:10">
      <c r="A76" s="215"/>
      <c r="B76" s="116"/>
      <c r="C76" s="117"/>
      <c r="D76" s="276"/>
      <c r="E76" s="427"/>
      <c r="F76" s="428"/>
      <c r="G76" s="428"/>
      <c r="H76" s="428"/>
      <c r="I76" s="428"/>
      <c r="J76" s="429"/>
    </row>
    <row r="77" spans="1:10" ht="16" thickBot="1">
      <c r="A77" s="216"/>
      <c r="B77" s="118"/>
      <c r="C77" s="119"/>
      <c r="D77" s="277"/>
      <c r="E77" s="430"/>
      <c r="F77" s="431"/>
      <c r="G77" s="431"/>
      <c r="H77" s="431"/>
      <c r="I77" s="431"/>
      <c r="J77" s="432"/>
    </row>
  </sheetData>
  <sheetProtection sheet="1" objects="1" scenarios="1"/>
  <mergeCells count="25">
    <mergeCell ref="E72:J72"/>
    <mergeCell ref="O33:Q33"/>
    <mergeCell ref="E62:J62"/>
    <mergeCell ref="E63:J63"/>
    <mergeCell ref="E64:J64"/>
    <mergeCell ref="E65:J65"/>
    <mergeCell ref="E66:J66"/>
    <mergeCell ref="D33:G33"/>
    <mergeCell ref="I33:K33"/>
    <mergeCell ref="L33:N33"/>
    <mergeCell ref="I4:K4"/>
    <mergeCell ref="D4:H4"/>
    <mergeCell ref="H33:H34"/>
    <mergeCell ref="A1:L1"/>
    <mergeCell ref="E71:J71"/>
    <mergeCell ref="E67:J67"/>
    <mergeCell ref="E68:J68"/>
    <mergeCell ref="E69:J69"/>
    <mergeCell ref="E70:J70"/>
    <mergeCell ref="A31:H31"/>
    <mergeCell ref="E73:J73"/>
    <mergeCell ref="E74:J74"/>
    <mergeCell ref="E75:J75"/>
    <mergeCell ref="E76:J76"/>
    <mergeCell ref="E77:J77"/>
  </mergeCells>
  <printOptions verticalCentered="1"/>
  <pageMargins left="0.2" right="0.2" top="0.25" bottom="0.25" header="0.05" footer="0.0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A1:R77"/>
  <sheetViews>
    <sheetView topLeftCell="A45" zoomScale="110" zoomScaleNormal="110" workbookViewId="0">
      <selection activeCell="E64" sqref="E64:J64"/>
    </sheetView>
  </sheetViews>
  <sheetFormatPr baseColWidth="10" defaultColWidth="10.83203125" defaultRowHeight="15"/>
  <cols>
    <col min="1" max="1" width="15.33203125" style="76" customWidth="1"/>
    <col min="2" max="2" width="17.5" style="76" customWidth="1"/>
    <col min="3" max="3" width="18.83203125" style="76" customWidth="1"/>
    <col min="4" max="5" width="15.33203125" style="76" customWidth="1"/>
    <col min="6" max="6" width="16" style="76" customWidth="1"/>
    <col min="7" max="9" width="15.33203125" style="76" customWidth="1"/>
    <col min="10" max="10" width="12.83203125" style="76" customWidth="1"/>
    <col min="11" max="12" width="15.5" style="76" customWidth="1"/>
    <col min="13" max="17" width="10.83203125" style="76"/>
    <col min="18" max="18" width="12.83203125" style="76" customWidth="1"/>
    <col min="19" max="16384" width="10.83203125" style="76"/>
  </cols>
  <sheetData>
    <row r="1" spans="1:12" s="120" customFormat="1" ht="24">
      <c r="A1" s="420" t="s">
        <v>34</v>
      </c>
      <c r="B1" s="420"/>
      <c r="C1" s="420"/>
      <c r="D1" s="420"/>
      <c r="E1" s="420"/>
      <c r="F1" s="420"/>
      <c r="G1" s="420"/>
      <c r="H1" s="420"/>
      <c r="I1" s="420"/>
      <c r="J1" s="420"/>
      <c r="K1" s="420"/>
      <c r="L1" s="420"/>
    </row>
    <row r="2" spans="1:12" ht="24" customHeight="1" thickBot="1">
      <c r="A2" s="303" t="s">
        <v>27</v>
      </c>
    </row>
    <row r="3" spans="1:12" s="83" customFormat="1" ht="28" customHeight="1" thickBot="1">
      <c r="A3" s="244"/>
      <c r="B3" s="308"/>
      <c r="C3" s="245"/>
      <c r="D3" s="246" t="s">
        <v>54</v>
      </c>
      <c r="E3" s="247">
        <f>SUM(D6:H29)</f>
        <v>0</v>
      </c>
      <c r="F3" s="245"/>
      <c r="G3" s="308"/>
      <c r="H3" s="246" t="s">
        <v>55</v>
      </c>
      <c r="I3" s="247">
        <f>SUM(I6:K29)</f>
        <v>0</v>
      </c>
      <c r="J3" s="308"/>
      <c r="K3" s="246" t="s">
        <v>56</v>
      </c>
      <c r="L3" s="248">
        <f>SUM(L6:L29)</f>
        <v>0</v>
      </c>
    </row>
    <row r="4" spans="1:12" s="77" customFormat="1" ht="17" thickBot="1">
      <c r="A4" s="79"/>
      <c r="B4" s="80"/>
      <c r="C4" s="80"/>
      <c r="D4" s="415" t="s">
        <v>57</v>
      </c>
      <c r="E4" s="416"/>
      <c r="F4" s="416"/>
      <c r="G4" s="416"/>
      <c r="H4" s="417"/>
      <c r="I4" s="412" t="s">
        <v>58</v>
      </c>
      <c r="J4" s="413"/>
      <c r="K4" s="414"/>
      <c r="L4" s="243" t="s">
        <v>59</v>
      </c>
    </row>
    <row r="5" spans="1:12" s="227" customFormat="1" ht="14">
      <c r="A5" s="228" t="s">
        <v>60</v>
      </c>
      <c r="B5" s="229" t="s">
        <v>61</v>
      </c>
      <c r="C5" s="230" t="s">
        <v>62</v>
      </c>
      <c r="D5" s="231" t="s">
        <v>63</v>
      </c>
      <c r="E5" s="232" t="s">
        <v>64</v>
      </c>
      <c r="F5" s="232" t="s">
        <v>65</v>
      </c>
      <c r="G5" s="249" t="s">
        <v>66</v>
      </c>
      <c r="H5" s="241" t="s">
        <v>67</v>
      </c>
      <c r="I5" s="233" t="s">
        <v>68</v>
      </c>
      <c r="J5" s="234" t="s">
        <v>69</v>
      </c>
      <c r="K5" s="235" t="s">
        <v>70</v>
      </c>
      <c r="L5" s="84" t="s">
        <v>71</v>
      </c>
    </row>
    <row r="6" spans="1:12" s="108" customFormat="1">
      <c r="A6" s="286"/>
      <c r="B6" s="287"/>
      <c r="C6" s="288"/>
      <c r="D6" s="289"/>
      <c r="E6" s="290"/>
      <c r="F6" s="290"/>
      <c r="G6" s="291"/>
      <c r="H6" s="292"/>
      <c r="I6" s="289"/>
      <c r="J6" s="290"/>
      <c r="K6" s="292"/>
      <c r="L6" s="293"/>
    </row>
    <row r="7" spans="1:12" s="108" customFormat="1">
      <c r="A7" s="286"/>
      <c r="B7" s="287"/>
      <c r="C7" s="288"/>
      <c r="D7" s="289"/>
      <c r="E7" s="290"/>
      <c r="F7" s="290"/>
      <c r="G7" s="291"/>
      <c r="H7" s="292"/>
      <c r="I7" s="289"/>
      <c r="J7" s="290"/>
      <c r="K7" s="292"/>
      <c r="L7" s="293"/>
    </row>
    <row r="8" spans="1:12" s="108" customFormat="1" ht="16">
      <c r="A8" s="286"/>
      <c r="B8" s="287"/>
      <c r="C8" s="288"/>
      <c r="D8" s="289"/>
      <c r="E8" s="294"/>
      <c r="F8" s="290"/>
      <c r="G8" s="291"/>
      <c r="H8" s="292"/>
      <c r="I8" s="289"/>
      <c r="J8" s="290"/>
      <c r="K8" s="292"/>
      <c r="L8" s="293"/>
    </row>
    <row r="9" spans="1:12" s="108" customFormat="1">
      <c r="A9" s="286"/>
      <c r="B9" s="287"/>
      <c r="C9" s="288"/>
      <c r="D9" s="289"/>
      <c r="E9" s="290"/>
      <c r="F9" s="290"/>
      <c r="G9" s="291"/>
      <c r="H9" s="292"/>
      <c r="I9" s="289"/>
      <c r="J9" s="290"/>
      <c r="K9" s="292"/>
      <c r="L9" s="293"/>
    </row>
    <row r="10" spans="1:12" s="108" customFormat="1">
      <c r="A10" s="286"/>
      <c r="B10" s="287"/>
      <c r="C10" s="288"/>
      <c r="D10" s="289"/>
      <c r="E10" s="290"/>
      <c r="F10" s="290"/>
      <c r="G10" s="291"/>
      <c r="H10" s="292"/>
      <c r="I10" s="289"/>
      <c r="J10" s="290"/>
      <c r="K10" s="292"/>
      <c r="L10" s="293"/>
    </row>
    <row r="11" spans="1:12" s="108" customFormat="1">
      <c r="A11" s="286"/>
      <c r="B11" s="287"/>
      <c r="C11" s="288"/>
      <c r="D11" s="289"/>
      <c r="E11" s="290"/>
      <c r="F11" s="290"/>
      <c r="G11" s="291"/>
      <c r="H11" s="292"/>
      <c r="I11" s="289"/>
      <c r="J11" s="290"/>
      <c r="K11" s="292"/>
      <c r="L11" s="293"/>
    </row>
    <row r="12" spans="1:12" s="108" customFormat="1">
      <c r="A12" s="286"/>
      <c r="B12" s="287"/>
      <c r="C12" s="288"/>
      <c r="D12" s="289"/>
      <c r="E12" s="290"/>
      <c r="F12" s="290"/>
      <c r="G12" s="291"/>
      <c r="H12" s="292"/>
      <c r="I12" s="289"/>
      <c r="J12" s="290"/>
      <c r="K12" s="292"/>
      <c r="L12" s="293"/>
    </row>
    <row r="13" spans="1:12" s="108" customFormat="1">
      <c r="A13" s="286"/>
      <c r="B13" s="287"/>
      <c r="C13" s="288"/>
      <c r="D13" s="289"/>
      <c r="E13" s="290"/>
      <c r="F13" s="290"/>
      <c r="G13" s="291"/>
      <c r="H13" s="292"/>
      <c r="I13" s="289"/>
      <c r="J13" s="290"/>
      <c r="K13" s="292"/>
      <c r="L13" s="293"/>
    </row>
    <row r="14" spans="1:12" s="108" customFormat="1">
      <c r="A14" s="286"/>
      <c r="B14" s="287"/>
      <c r="C14" s="288"/>
      <c r="D14" s="289"/>
      <c r="E14" s="290"/>
      <c r="F14" s="290"/>
      <c r="G14" s="291"/>
      <c r="H14" s="292"/>
      <c r="I14" s="289"/>
      <c r="J14" s="290"/>
      <c r="K14" s="292"/>
      <c r="L14" s="293"/>
    </row>
    <row r="15" spans="1:12" s="108" customFormat="1">
      <c r="A15" s="286"/>
      <c r="B15" s="287"/>
      <c r="C15" s="288"/>
      <c r="D15" s="289"/>
      <c r="E15" s="290"/>
      <c r="F15" s="290"/>
      <c r="G15" s="291"/>
      <c r="H15" s="292"/>
      <c r="I15" s="289"/>
      <c r="J15" s="290"/>
      <c r="K15" s="292"/>
      <c r="L15" s="293"/>
    </row>
    <row r="16" spans="1:12" s="108" customFormat="1">
      <c r="A16" s="286"/>
      <c r="B16" s="287"/>
      <c r="C16" s="288"/>
      <c r="D16" s="289"/>
      <c r="E16" s="290"/>
      <c r="F16" s="290"/>
      <c r="G16" s="291"/>
      <c r="H16" s="292"/>
      <c r="I16" s="289"/>
      <c r="J16" s="290"/>
      <c r="K16" s="292"/>
      <c r="L16" s="293"/>
    </row>
    <row r="17" spans="1:18" s="108" customFormat="1">
      <c r="A17" s="286"/>
      <c r="B17" s="287"/>
      <c r="C17" s="288"/>
      <c r="D17" s="289"/>
      <c r="E17" s="290"/>
      <c r="F17" s="290"/>
      <c r="G17" s="291"/>
      <c r="H17" s="292"/>
      <c r="I17" s="289"/>
      <c r="J17" s="290"/>
      <c r="K17" s="292"/>
      <c r="L17" s="293"/>
    </row>
    <row r="18" spans="1:18" s="108" customFormat="1">
      <c r="A18" s="286"/>
      <c r="B18" s="287"/>
      <c r="C18" s="288"/>
      <c r="D18" s="289"/>
      <c r="E18" s="290"/>
      <c r="F18" s="290"/>
      <c r="G18" s="291"/>
      <c r="H18" s="292"/>
      <c r="I18" s="289"/>
      <c r="J18" s="290"/>
      <c r="K18" s="292"/>
      <c r="L18" s="293"/>
    </row>
    <row r="19" spans="1:18" s="108" customFormat="1">
      <c r="A19" s="286"/>
      <c r="B19" s="287"/>
      <c r="C19" s="288"/>
      <c r="D19" s="289"/>
      <c r="E19" s="290"/>
      <c r="F19" s="290"/>
      <c r="G19" s="291"/>
      <c r="H19" s="292"/>
      <c r="I19" s="289"/>
      <c r="J19" s="290"/>
      <c r="K19" s="292"/>
      <c r="L19" s="293"/>
    </row>
    <row r="20" spans="1:18" s="108" customFormat="1">
      <c r="A20" s="286"/>
      <c r="B20" s="287"/>
      <c r="C20" s="288"/>
      <c r="D20" s="289"/>
      <c r="E20" s="290"/>
      <c r="F20" s="290"/>
      <c r="G20" s="291"/>
      <c r="H20" s="292"/>
      <c r="I20" s="289"/>
      <c r="J20" s="290"/>
      <c r="K20" s="292"/>
      <c r="L20" s="293"/>
    </row>
    <row r="21" spans="1:18" s="108" customFormat="1">
      <c r="A21" s="286"/>
      <c r="B21" s="287"/>
      <c r="C21" s="288"/>
      <c r="D21" s="289"/>
      <c r="E21" s="290"/>
      <c r="F21" s="290"/>
      <c r="G21" s="291"/>
      <c r="H21" s="292"/>
      <c r="I21" s="289"/>
      <c r="J21" s="290"/>
      <c r="K21" s="292"/>
      <c r="L21" s="293"/>
    </row>
    <row r="22" spans="1:18" s="108" customFormat="1">
      <c r="A22" s="286"/>
      <c r="B22" s="287"/>
      <c r="C22" s="288"/>
      <c r="D22" s="289"/>
      <c r="E22" s="290"/>
      <c r="F22" s="290"/>
      <c r="G22" s="291"/>
      <c r="H22" s="292"/>
      <c r="I22" s="289"/>
      <c r="J22" s="290"/>
      <c r="K22" s="292"/>
      <c r="L22" s="293"/>
    </row>
    <row r="23" spans="1:18" s="108" customFormat="1">
      <c r="A23" s="286"/>
      <c r="B23" s="287"/>
      <c r="C23" s="288"/>
      <c r="D23" s="289"/>
      <c r="E23" s="290"/>
      <c r="F23" s="290"/>
      <c r="G23" s="291"/>
      <c r="H23" s="292"/>
      <c r="I23" s="289"/>
      <c r="J23" s="290"/>
      <c r="K23" s="292"/>
      <c r="L23" s="293"/>
    </row>
    <row r="24" spans="1:18" s="108" customFormat="1">
      <c r="A24" s="286"/>
      <c r="B24" s="287"/>
      <c r="C24" s="288"/>
      <c r="D24" s="289"/>
      <c r="E24" s="290"/>
      <c r="F24" s="290"/>
      <c r="G24" s="291"/>
      <c r="H24" s="292"/>
      <c r="I24" s="289"/>
      <c r="J24" s="290"/>
      <c r="K24" s="292"/>
      <c r="L24" s="293"/>
    </row>
    <row r="25" spans="1:18" s="108" customFormat="1">
      <c r="A25" s="286"/>
      <c r="B25" s="287"/>
      <c r="C25" s="288"/>
      <c r="D25" s="289"/>
      <c r="E25" s="290"/>
      <c r="F25" s="290"/>
      <c r="G25" s="291"/>
      <c r="H25" s="292"/>
      <c r="I25" s="289"/>
      <c r="J25" s="290"/>
      <c r="K25" s="292"/>
      <c r="L25" s="293"/>
    </row>
    <row r="26" spans="1:18" s="108" customFormat="1">
      <c r="A26" s="286"/>
      <c r="B26" s="287"/>
      <c r="C26" s="288"/>
      <c r="D26" s="289"/>
      <c r="E26" s="290"/>
      <c r="F26" s="290"/>
      <c r="G26" s="291"/>
      <c r="H26" s="292"/>
      <c r="I26" s="289"/>
      <c r="J26" s="290"/>
      <c r="K26" s="292"/>
      <c r="L26" s="293"/>
    </row>
    <row r="27" spans="1:18" s="108" customFormat="1">
      <c r="A27" s="286"/>
      <c r="B27" s="287"/>
      <c r="C27" s="288"/>
      <c r="D27" s="289"/>
      <c r="E27" s="290"/>
      <c r="F27" s="290"/>
      <c r="G27" s="291"/>
      <c r="H27" s="292"/>
      <c r="I27" s="289"/>
      <c r="J27" s="290"/>
      <c r="K27" s="292"/>
      <c r="L27" s="293"/>
    </row>
    <row r="28" spans="1:18" s="108" customFormat="1">
      <c r="A28" s="286"/>
      <c r="B28" s="287"/>
      <c r="C28" s="288"/>
      <c r="D28" s="289"/>
      <c r="E28" s="290"/>
      <c r="F28" s="290"/>
      <c r="G28" s="291"/>
      <c r="H28" s="292"/>
      <c r="I28" s="289"/>
      <c r="J28" s="290"/>
      <c r="K28" s="292"/>
      <c r="L28" s="293"/>
    </row>
    <row r="29" spans="1:18" s="108" customFormat="1" ht="16" thickBot="1">
      <c r="A29" s="295"/>
      <c r="B29" s="296"/>
      <c r="C29" s="297"/>
      <c r="D29" s="298"/>
      <c r="E29" s="299"/>
      <c r="F29" s="299"/>
      <c r="G29" s="300"/>
      <c r="H29" s="301"/>
      <c r="I29" s="298"/>
      <c r="J29" s="299"/>
      <c r="K29" s="301"/>
      <c r="L29" s="302"/>
    </row>
    <row r="30" spans="1:18" ht="8" customHeight="1"/>
    <row r="31" spans="1:18" s="82" customFormat="1" ht="24" customHeight="1">
      <c r="A31" s="424" t="s">
        <v>38</v>
      </c>
      <c r="B31" s="424"/>
      <c r="C31" s="424"/>
      <c r="D31" s="424"/>
      <c r="E31" s="424"/>
      <c r="F31" s="424"/>
      <c r="G31" s="424"/>
      <c r="H31" s="424"/>
      <c r="I31" s="87"/>
      <c r="J31" s="87"/>
      <c r="K31" s="87"/>
      <c r="L31" s="87"/>
      <c r="M31" s="87"/>
      <c r="N31" s="87"/>
      <c r="O31" s="87"/>
      <c r="P31" s="87"/>
      <c r="Q31" s="87"/>
      <c r="R31" s="87"/>
    </row>
    <row r="32" spans="1:18" s="97" customFormat="1" ht="24" customHeight="1" thickBot="1">
      <c r="A32" s="94"/>
      <c r="B32" s="94"/>
      <c r="C32" s="94"/>
      <c r="D32" s="94"/>
      <c r="E32" s="94" t="s">
        <v>72</v>
      </c>
      <c r="F32" s="95">
        <f>SUM(D35:G58)</f>
        <v>0</v>
      </c>
      <c r="G32" s="94" t="s">
        <v>73</v>
      </c>
      <c r="H32" s="95">
        <f>SUM(H35:H58)</f>
        <v>0</v>
      </c>
      <c r="I32" s="93" t="s">
        <v>74</v>
      </c>
      <c r="J32" s="96">
        <f>SUM(I35:K58)</f>
        <v>0</v>
      </c>
      <c r="K32" s="93"/>
      <c r="L32" s="93" t="s">
        <v>75</v>
      </c>
      <c r="M32" s="98">
        <f>SUM(L35:N58)</f>
        <v>0</v>
      </c>
      <c r="N32" s="93"/>
      <c r="O32" s="93" t="s">
        <v>76</v>
      </c>
      <c r="P32" s="93">
        <f>SUM(O35:Q58)</f>
        <v>0</v>
      </c>
      <c r="Q32" s="93" t="s">
        <v>77</v>
      </c>
      <c r="R32" s="96">
        <f>SUM(R35:R58)</f>
        <v>0</v>
      </c>
    </row>
    <row r="33" spans="1:18" s="9" customFormat="1" ht="17" thickBot="1">
      <c r="A33" s="91"/>
      <c r="B33" s="91"/>
      <c r="C33" s="91"/>
      <c r="D33" s="421" t="s">
        <v>78</v>
      </c>
      <c r="E33" s="422"/>
      <c r="F33" s="422"/>
      <c r="G33" s="423"/>
      <c r="H33" s="418" t="s">
        <v>79</v>
      </c>
      <c r="I33" s="425" t="s">
        <v>80</v>
      </c>
      <c r="J33" s="422"/>
      <c r="K33" s="426"/>
      <c r="L33" s="421" t="s">
        <v>81</v>
      </c>
      <c r="M33" s="422"/>
      <c r="N33" s="423"/>
      <c r="O33" s="421" t="s">
        <v>82</v>
      </c>
      <c r="P33" s="422"/>
      <c r="Q33" s="423"/>
      <c r="R33" s="92" t="s">
        <v>83</v>
      </c>
    </row>
    <row r="34" spans="1:18" s="227" customFormat="1" ht="12.75" customHeight="1">
      <c r="A34" s="219" t="s">
        <v>60</v>
      </c>
      <c r="B34" s="220" t="s">
        <v>61</v>
      </c>
      <c r="C34" s="221" t="s">
        <v>62</v>
      </c>
      <c r="D34" s="222" t="s">
        <v>63</v>
      </c>
      <c r="E34" s="223" t="s">
        <v>65</v>
      </c>
      <c r="F34" s="223" t="s">
        <v>66</v>
      </c>
      <c r="G34" s="224" t="s">
        <v>67</v>
      </c>
      <c r="H34" s="419"/>
      <c r="I34" s="225" t="s">
        <v>68</v>
      </c>
      <c r="J34" s="223" t="s">
        <v>69</v>
      </c>
      <c r="K34" s="226" t="s">
        <v>70</v>
      </c>
      <c r="L34" s="222" t="s">
        <v>68</v>
      </c>
      <c r="M34" s="223" t="s">
        <v>84</v>
      </c>
      <c r="N34" s="224" t="s">
        <v>85</v>
      </c>
      <c r="O34" s="222" t="s">
        <v>68</v>
      </c>
      <c r="P34" s="223" t="s">
        <v>84</v>
      </c>
      <c r="Q34" s="224" t="s">
        <v>85</v>
      </c>
      <c r="R34" s="86" t="s">
        <v>71</v>
      </c>
    </row>
    <row r="35" spans="1:18">
      <c r="A35" s="212"/>
      <c r="B35" s="110"/>
      <c r="C35" s="111"/>
      <c r="D35" s="261"/>
      <c r="E35" s="262"/>
      <c r="F35" s="262"/>
      <c r="G35" s="263"/>
      <c r="H35" s="264"/>
      <c r="I35" s="265"/>
      <c r="J35" s="262"/>
      <c r="K35" s="266"/>
      <c r="L35" s="261"/>
      <c r="M35" s="262"/>
      <c r="N35" s="263"/>
      <c r="O35" s="261"/>
      <c r="P35" s="262"/>
      <c r="Q35" s="263"/>
      <c r="R35" s="267"/>
    </row>
    <row r="36" spans="1:18">
      <c r="A36" s="212"/>
      <c r="B36" s="110"/>
      <c r="C36" s="111"/>
      <c r="D36" s="261"/>
      <c r="E36" s="262"/>
      <c r="F36" s="262"/>
      <c r="G36" s="263"/>
      <c r="H36" s="264"/>
      <c r="I36" s="265"/>
      <c r="J36" s="262"/>
      <c r="K36" s="266"/>
      <c r="L36" s="261"/>
      <c r="M36" s="262"/>
      <c r="N36" s="263"/>
      <c r="O36" s="261"/>
      <c r="P36" s="262"/>
      <c r="Q36" s="263"/>
      <c r="R36" s="267"/>
    </row>
    <row r="37" spans="1:18">
      <c r="A37" s="212"/>
      <c r="B37" s="110"/>
      <c r="C37" s="111"/>
      <c r="D37" s="261"/>
      <c r="E37" s="262"/>
      <c r="F37" s="262"/>
      <c r="G37" s="263"/>
      <c r="H37" s="264"/>
      <c r="I37" s="265"/>
      <c r="J37" s="262"/>
      <c r="K37" s="266"/>
      <c r="L37" s="261"/>
      <c r="M37" s="262"/>
      <c r="N37" s="263"/>
      <c r="O37" s="261"/>
      <c r="P37" s="262"/>
      <c r="Q37" s="263"/>
      <c r="R37" s="267"/>
    </row>
    <row r="38" spans="1:18">
      <c r="A38" s="212"/>
      <c r="B38" s="110"/>
      <c r="C38" s="111"/>
      <c r="D38" s="261"/>
      <c r="E38" s="262"/>
      <c r="F38" s="262"/>
      <c r="G38" s="263"/>
      <c r="H38" s="264"/>
      <c r="I38" s="265"/>
      <c r="J38" s="262"/>
      <c r="K38" s="266"/>
      <c r="L38" s="261"/>
      <c r="M38" s="262"/>
      <c r="N38" s="263"/>
      <c r="O38" s="261"/>
      <c r="P38" s="262"/>
      <c r="Q38" s="263"/>
      <c r="R38" s="267"/>
    </row>
    <row r="39" spans="1:18">
      <c r="A39" s="212"/>
      <c r="B39" s="110"/>
      <c r="C39" s="111"/>
      <c r="D39" s="261"/>
      <c r="E39" s="262"/>
      <c r="F39" s="262"/>
      <c r="G39" s="263"/>
      <c r="H39" s="264"/>
      <c r="I39" s="265"/>
      <c r="J39" s="262"/>
      <c r="K39" s="266"/>
      <c r="L39" s="261"/>
      <c r="M39" s="262"/>
      <c r="N39" s="263"/>
      <c r="O39" s="261"/>
      <c r="P39" s="262"/>
      <c r="Q39" s="263"/>
      <c r="R39" s="267"/>
    </row>
    <row r="40" spans="1:18">
      <c r="A40" s="212"/>
      <c r="B40" s="110"/>
      <c r="C40" s="111"/>
      <c r="D40" s="261"/>
      <c r="E40" s="262"/>
      <c r="F40" s="262"/>
      <c r="G40" s="263"/>
      <c r="H40" s="264"/>
      <c r="I40" s="265"/>
      <c r="J40" s="262"/>
      <c r="K40" s="266"/>
      <c r="L40" s="261"/>
      <c r="M40" s="262"/>
      <c r="N40" s="263"/>
      <c r="O40" s="261"/>
      <c r="P40" s="262"/>
      <c r="Q40" s="263"/>
      <c r="R40" s="267"/>
    </row>
    <row r="41" spans="1:18">
      <c r="A41" s="212"/>
      <c r="B41" s="110"/>
      <c r="C41" s="111"/>
      <c r="D41" s="261"/>
      <c r="E41" s="262"/>
      <c r="F41" s="262"/>
      <c r="G41" s="263"/>
      <c r="H41" s="264"/>
      <c r="I41" s="265"/>
      <c r="J41" s="262"/>
      <c r="K41" s="266"/>
      <c r="L41" s="261"/>
      <c r="M41" s="262"/>
      <c r="N41" s="263"/>
      <c r="O41" s="261"/>
      <c r="P41" s="262"/>
      <c r="Q41" s="263"/>
      <c r="R41" s="267"/>
    </row>
    <row r="42" spans="1:18">
      <c r="A42" s="212"/>
      <c r="B42" s="110"/>
      <c r="C42" s="111"/>
      <c r="D42" s="261"/>
      <c r="E42" s="262"/>
      <c r="F42" s="262"/>
      <c r="G42" s="263"/>
      <c r="H42" s="264"/>
      <c r="I42" s="265"/>
      <c r="J42" s="262"/>
      <c r="K42" s="266"/>
      <c r="L42" s="261"/>
      <c r="M42" s="262"/>
      <c r="N42" s="263"/>
      <c r="O42" s="261"/>
      <c r="P42" s="262"/>
      <c r="Q42" s="263"/>
      <c r="R42" s="267"/>
    </row>
    <row r="43" spans="1:18">
      <c r="A43" s="212"/>
      <c r="B43" s="110"/>
      <c r="C43" s="111"/>
      <c r="D43" s="261"/>
      <c r="E43" s="262"/>
      <c r="F43" s="262"/>
      <c r="G43" s="263"/>
      <c r="H43" s="264"/>
      <c r="I43" s="265"/>
      <c r="J43" s="262"/>
      <c r="K43" s="266"/>
      <c r="L43" s="261"/>
      <c r="M43" s="262"/>
      <c r="N43" s="263"/>
      <c r="O43" s="261"/>
      <c r="P43" s="262"/>
      <c r="Q43" s="263"/>
      <c r="R43" s="267"/>
    </row>
    <row r="44" spans="1:18">
      <c r="A44" s="212"/>
      <c r="B44" s="110"/>
      <c r="C44" s="111"/>
      <c r="D44" s="261"/>
      <c r="E44" s="262"/>
      <c r="F44" s="262"/>
      <c r="G44" s="263"/>
      <c r="H44" s="264"/>
      <c r="I44" s="265"/>
      <c r="J44" s="262"/>
      <c r="K44" s="266"/>
      <c r="L44" s="261"/>
      <c r="M44" s="262"/>
      <c r="N44" s="263"/>
      <c r="O44" s="261"/>
      <c r="P44" s="262"/>
      <c r="Q44" s="263"/>
      <c r="R44" s="267"/>
    </row>
    <row r="45" spans="1:18">
      <c r="A45" s="212"/>
      <c r="B45" s="110"/>
      <c r="C45" s="111"/>
      <c r="D45" s="261"/>
      <c r="E45" s="262"/>
      <c r="F45" s="262"/>
      <c r="G45" s="263"/>
      <c r="H45" s="264"/>
      <c r="I45" s="265"/>
      <c r="J45" s="262"/>
      <c r="K45" s="266"/>
      <c r="L45" s="261"/>
      <c r="M45" s="262"/>
      <c r="N45" s="263"/>
      <c r="O45" s="261"/>
      <c r="P45" s="262"/>
      <c r="Q45" s="263"/>
      <c r="R45" s="267"/>
    </row>
    <row r="46" spans="1:18">
      <c r="A46" s="212"/>
      <c r="B46" s="110"/>
      <c r="C46" s="111"/>
      <c r="D46" s="261"/>
      <c r="E46" s="262"/>
      <c r="F46" s="262"/>
      <c r="G46" s="263"/>
      <c r="H46" s="264"/>
      <c r="I46" s="265"/>
      <c r="J46" s="262"/>
      <c r="K46" s="266"/>
      <c r="L46" s="261"/>
      <c r="M46" s="262"/>
      <c r="N46" s="263"/>
      <c r="O46" s="261"/>
      <c r="P46" s="262"/>
      <c r="Q46" s="263"/>
      <c r="R46" s="267"/>
    </row>
    <row r="47" spans="1:18">
      <c r="A47" s="212"/>
      <c r="B47" s="110"/>
      <c r="C47" s="111"/>
      <c r="D47" s="261"/>
      <c r="E47" s="262"/>
      <c r="F47" s="262"/>
      <c r="G47" s="263"/>
      <c r="H47" s="264"/>
      <c r="I47" s="265"/>
      <c r="J47" s="262"/>
      <c r="K47" s="266"/>
      <c r="L47" s="261"/>
      <c r="M47" s="262"/>
      <c r="N47" s="263"/>
      <c r="O47" s="261"/>
      <c r="P47" s="262"/>
      <c r="Q47" s="263"/>
      <c r="R47" s="267"/>
    </row>
    <row r="48" spans="1:18">
      <c r="A48" s="212"/>
      <c r="B48" s="110"/>
      <c r="C48" s="111"/>
      <c r="D48" s="261"/>
      <c r="E48" s="262"/>
      <c r="F48" s="262"/>
      <c r="G48" s="263"/>
      <c r="H48" s="264"/>
      <c r="I48" s="265"/>
      <c r="J48" s="262"/>
      <c r="K48" s="266"/>
      <c r="L48" s="261"/>
      <c r="M48" s="262"/>
      <c r="N48" s="263"/>
      <c r="O48" s="261"/>
      <c r="P48" s="262"/>
      <c r="Q48" s="263"/>
      <c r="R48" s="267"/>
    </row>
    <row r="49" spans="1:18">
      <c r="A49" s="212"/>
      <c r="B49" s="110"/>
      <c r="C49" s="111"/>
      <c r="D49" s="261"/>
      <c r="E49" s="262"/>
      <c r="F49" s="262"/>
      <c r="G49" s="263"/>
      <c r="H49" s="264"/>
      <c r="I49" s="265"/>
      <c r="J49" s="262"/>
      <c r="K49" s="266"/>
      <c r="L49" s="261"/>
      <c r="M49" s="262"/>
      <c r="N49" s="263"/>
      <c r="O49" s="261"/>
      <c r="P49" s="262"/>
      <c r="Q49" s="263"/>
      <c r="R49" s="267"/>
    </row>
    <row r="50" spans="1:18">
      <c r="A50" s="212"/>
      <c r="B50" s="110"/>
      <c r="C50" s="111"/>
      <c r="D50" s="261"/>
      <c r="E50" s="262"/>
      <c r="F50" s="262"/>
      <c r="G50" s="263"/>
      <c r="H50" s="264"/>
      <c r="I50" s="265"/>
      <c r="J50" s="262"/>
      <c r="K50" s="266"/>
      <c r="L50" s="261"/>
      <c r="M50" s="262"/>
      <c r="N50" s="263"/>
      <c r="O50" s="261"/>
      <c r="P50" s="262"/>
      <c r="Q50" s="263"/>
      <c r="R50" s="267"/>
    </row>
    <row r="51" spans="1:18">
      <c r="A51" s="212"/>
      <c r="B51" s="110"/>
      <c r="C51" s="111"/>
      <c r="D51" s="261"/>
      <c r="E51" s="262"/>
      <c r="F51" s="262"/>
      <c r="G51" s="263"/>
      <c r="H51" s="264"/>
      <c r="I51" s="265"/>
      <c r="J51" s="262"/>
      <c r="K51" s="266"/>
      <c r="L51" s="261"/>
      <c r="M51" s="262"/>
      <c r="N51" s="263"/>
      <c r="O51" s="261"/>
      <c r="P51" s="262"/>
      <c r="Q51" s="263"/>
      <c r="R51" s="267"/>
    </row>
    <row r="52" spans="1:18">
      <c r="A52" s="212"/>
      <c r="B52" s="110"/>
      <c r="C52" s="111"/>
      <c r="D52" s="261"/>
      <c r="E52" s="262"/>
      <c r="F52" s="262"/>
      <c r="G52" s="263"/>
      <c r="H52" s="264"/>
      <c r="I52" s="265"/>
      <c r="J52" s="262"/>
      <c r="K52" s="266"/>
      <c r="L52" s="261"/>
      <c r="M52" s="262"/>
      <c r="N52" s="263"/>
      <c r="O52" s="261"/>
      <c r="P52" s="262"/>
      <c r="Q52" s="263"/>
      <c r="R52" s="267"/>
    </row>
    <row r="53" spans="1:18">
      <c r="A53" s="212"/>
      <c r="B53" s="110"/>
      <c r="C53" s="111"/>
      <c r="D53" s="261"/>
      <c r="E53" s="262"/>
      <c r="F53" s="262"/>
      <c r="G53" s="263"/>
      <c r="H53" s="264"/>
      <c r="I53" s="265"/>
      <c r="J53" s="262"/>
      <c r="K53" s="266"/>
      <c r="L53" s="261"/>
      <c r="M53" s="262"/>
      <c r="N53" s="263"/>
      <c r="O53" s="261"/>
      <c r="P53" s="262"/>
      <c r="Q53" s="263"/>
      <c r="R53" s="267"/>
    </row>
    <row r="54" spans="1:18">
      <c r="A54" s="212"/>
      <c r="B54" s="110"/>
      <c r="C54" s="111"/>
      <c r="D54" s="261"/>
      <c r="E54" s="262"/>
      <c r="F54" s="262"/>
      <c r="G54" s="263"/>
      <c r="H54" s="264"/>
      <c r="I54" s="265"/>
      <c r="J54" s="262"/>
      <c r="K54" s="266"/>
      <c r="L54" s="261"/>
      <c r="M54" s="262"/>
      <c r="N54" s="263"/>
      <c r="O54" s="261"/>
      <c r="P54" s="262"/>
      <c r="Q54" s="263"/>
      <c r="R54" s="267"/>
    </row>
    <row r="55" spans="1:18">
      <c r="A55" s="212"/>
      <c r="B55" s="110"/>
      <c r="C55" s="111"/>
      <c r="D55" s="261"/>
      <c r="E55" s="262"/>
      <c r="F55" s="262"/>
      <c r="G55" s="263"/>
      <c r="H55" s="264"/>
      <c r="I55" s="265"/>
      <c r="J55" s="262"/>
      <c r="K55" s="266"/>
      <c r="L55" s="261"/>
      <c r="M55" s="262"/>
      <c r="N55" s="263"/>
      <c r="O55" s="261"/>
      <c r="P55" s="262"/>
      <c r="Q55" s="263"/>
      <c r="R55" s="267"/>
    </row>
    <row r="56" spans="1:18">
      <c r="A56" s="212"/>
      <c r="B56" s="110"/>
      <c r="C56" s="111"/>
      <c r="D56" s="261"/>
      <c r="E56" s="262"/>
      <c r="F56" s="262"/>
      <c r="G56" s="263"/>
      <c r="H56" s="264"/>
      <c r="I56" s="265"/>
      <c r="J56" s="262"/>
      <c r="K56" s="266"/>
      <c r="L56" s="261"/>
      <c r="M56" s="262"/>
      <c r="N56" s="263"/>
      <c r="O56" s="261"/>
      <c r="P56" s="262"/>
      <c r="Q56" s="263"/>
      <c r="R56" s="267"/>
    </row>
    <row r="57" spans="1:18">
      <c r="A57" s="212"/>
      <c r="B57" s="110"/>
      <c r="C57" s="111"/>
      <c r="D57" s="261"/>
      <c r="E57" s="262"/>
      <c r="F57" s="262"/>
      <c r="G57" s="263"/>
      <c r="H57" s="264"/>
      <c r="I57" s="265"/>
      <c r="J57" s="262"/>
      <c r="K57" s="266"/>
      <c r="L57" s="261"/>
      <c r="M57" s="262"/>
      <c r="N57" s="263"/>
      <c r="O57" s="261"/>
      <c r="P57" s="262"/>
      <c r="Q57" s="263"/>
      <c r="R57" s="267"/>
    </row>
    <row r="58" spans="1:18" ht="16" thickBot="1">
      <c r="A58" s="213"/>
      <c r="B58" s="112"/>
      <c r="C58" s="113"/>
      <c r="D58" s="268"/>
      <c r="E58" s="269"/>
      <c r="F58" s="269"/>
      <c r="G58" s="270"/>
      <c r="H58" s="271"/>
      <c r="I58" s="272"/>
      <c r="J58" s="269"/>
      <c r="K58" s="273"/>
      <c r="L58" s="268"/>
      <c r="M58" s="269"/>
      <c r="N58" s="270"/>
      <c r="O58" s="268"/>
      <c r="P58" s="269"/>
      <c r="Q58" s="270"/>
      <c r="R58" s="274"/>
    </row>
    <row r="59" spans="1:18">
      <c r="O59" s="85"/>
      <c r="P59" s="85"/>
      <c r="Q59" s="85"/>
    </row>
    <row r="60" spans="1:18" ht="16" thickBot="1"/>
    <row r="61" spans="1:18" s="82" customFormat="1" ht="24" customHeight="1" thickBot="1">
      <c r="A61" s="88" t="s">
        <v>86</v>
      </c>
      <c r="B61" s="89"/>
      <c r="C61" s="89"/>
      <c r="D61" s="89"/>
      <c r="E61" s="89"/>
      <c r="F61" s="89"/>
      <c r="G61" s="89"/>
      <c r="H61" s="89"/>
      <c r="I61" s="89"/>
      <c r="J61" s="90"/>
    </row>
    <row r="62" spans="1:18" s="240" customFormat="1" thickBot="1">
      <c r="A62" s="236" t="s">
        <v>60</v>
      </c>
      <c r="B62" s="237" t="s">
        <v>61</v>
      </c>
      <c r="C62" s="238" t="s">
        <v>62</v>
      </c>
      <c r="D62" s="239" t="s">
        <v>87</v>
      </c>
      <c r="E62" s="433" t="s">
        <v>29</v>
      </c>
      <c r="F62" s="434"/>
      <c r="G62" s="434"/>
      <c r="H62" s="434"/>
      <c r="I62" s="434"/>
      <c r="J62" s="435"/>
    </row>
    <row r="63" spans="1:18" ht="15" customHeight="1">
      <c r="A63" s="321"/>
      <c r="B63" s="326" t="s">
        <v>103</v>
      </c>
      <c r="C63" s="323"/>
      <c r="D63" s="319"/>
      <c r="E63" s="436"/>
      <c r="F63" s="437"/>
      <c r="G63" s="438"/>
      <c r="H63" s="438"/>
      <c r="I63" s="438"/>
      <c r="J63" s="439"/>
    </row>
    <row r="64" spans="1:18">
      <c r="A64" s="322"/>
      <c r="B64" s="327" t="s">
        <v>115</v>
      </c>
      <c r="C64" s="324"/>
      <c r="D64" s="320"/>
      <c r="E64" s="440" t="s">
        <v>116</v>
      </c>
      <c r="F64" s="441"/>
      <c r="G64" s="442"/>
      <c r="H64" s="442"/>
      <c r="I64" s="442"/>
      <c r="J64" s="443"/>
    </row>
    <row r="65" spans="1:10">
      <c r="A65" s="215"/>
      <c r="B65" s="116"/>
      <c r="C65" s="117"/>
      <c r="D65" s="276"/>
      <c r="E65" s="427"/>
      <c r="F65" s="428"/>
      <c r="G65" s="428"/>
      <c r="H65" s="428"/>
      <c r="I65" s="428"/>
      <c r="J65" s="429"/>
    </row>
    <row r="66" spans="1:10">
      <c r="A66" s="215"/>
      <c r="B66" s="116"/>
      <c r="C66" s="117"/>
      <c r="D66" s="276"/>
      <c r="E66" s="427"/>
      <c r="F66" s="428"/>
      <c r="G66" s="428"/>
      <c r="H66" s="428"/>
      <c r="I66" s="428"/>
      <c r="J66" s="429"/>
    </row>
    <row r="67" spans="1:10">
      <c r="A67" s="215"/>
      <c r="B67" s="116"/>
      <c r="C67" s="117"/>
      <c r="D67" s="276"/>
      <c r="E67" s="427"/>
      <c r="F67" s="428"/>
      <c r="G67" s="428"/>
      <c r="H67" s="428"/>
      <c r="I67" s="428"/>
      <c r="J67" s="429"/>
    </row>
    <row r="68" spans="1:10">
      <c r="A68" s="215"/>
      <c r="B68" s="116"/>
      <c r="C68" s="117"/>
      <c r="D68" s="276"/>
      <c r="E68" s="427"/>
      <c r="F68" s="428"/>
      <c r="G68" s="428"/>
      <c r="H68" s="428"/>
      <c r="I68" s="428"/>
      <c r="J68" s="429"/>
    </row>
    <row r="69" spans="1:10">
      <c r="A69" s="215"/>
      <c r="B69" s="116"/>
      <c r="C69" s="117"/>
      <c r="D69" s="276"/>
      <c r="E69" s="427"/>
      <c r="F69" s="428"/>
      <c r="G69" s="428"/>
      <c r="H69" s="428"/>
      <c r="I69" s="428"/>
      <c r="J69" s="429"/>
    </row>
    <row r="70" spans="1:10">
      <c r="A70" s="215"/>
      <c r="B70" s="116"/>
      <c r="C70" s="117"/>
      <c r="D70" s="276"/>
      <c r="E70" s="427"/>
      <c r="F70" s="428"/>
      <c r="G70" s="428"/>
      <c r="H70" s="428"/>
      <c r="I70" s="428"/>
      <c r="J70" s="429"/>
    </row>
    <row r="71" spans="1:10">
      <c r="A71" s="215"/>
      <c r="B71" s="116"/>
      <c r="C71" s="117"/>
      <c r="D71" s="276"/>
      <c r="E71" s="427"/>
      <c r="F71" s="428"/>
      <c r="G71" s="428"/>
      <c r="H71" s="428"/>
      <c r="I71" s="428"/>
      <c r="J71" s="429"/>
    </row>
    <row r="72" spans="1:10">
      <c r="A72" s="215"/>
      <c r="B72" s="116"/>
      <c r="C72" s="117"/>
      <c r="D72" s="276"/>
      <c r="E72" s="427"/>
      <c r="F72" s="428"/>
      <c r="G72" s="428"/>
      <c r="H72" s="428"/>
      <c r="I72" s="428"/>
      <c r="J72" s="429"/>
    </row>
    <row r="73" spans="1:10">
      <c r="A73" s="215"/>
      <c r="B73" s="116"/>
      <c r="C73" s="117"/>
      <c r="D73" s="276"/>
      <c r="E73" s="427"/>
      <c r="F73" s="428"/>
      <c r="G73" s="428"/>
      <c r="H73" s="428"/>
      <c r="I73" s="428"/>
      <c r="J73" s="429"/>
    </row>
    <row r="74" spans="1:10">
      <c r="A74" s="215"/>
      <c r="B74" s="116"/>
      <c r="C74" s="117"/>
      <c r="D74" s="276"/>
      <c r="E74" s="427"/>
      <c r="F74" s="428"/>
      <c r="G74" s="428"/>
      <c r="H74" s="428"/>
      <c r="I74" s="428"/>
      <c r="J74" s="429"/>
    </row>
    <row r="75" spans="1:10">
      <c r="A75" s="215"/>
      <c r="B75" s="116"/>
      <c r="C75" s="117"/>
      <c r="D75" s="276"/>
      <c r="E75" s="427"/>
      <c r="F75" s="428"/>
      <c r="G75" s="428"/>
      <c r="H75" s="428"/>
      <c r="I75" s="428"/>
      <c r="J75" s="429"/>
    </row>
    <row r="76" spans="1:10">
      <c r="A76" s="215"/>
      <c r="B76" s="116"/>
      <c r="C76" s="117"/>
      <c r="D76" s="276"/>
      <c r="E76" s="427"/>
      <c r="F76" s="428"/>
      <c r="G76" s="428"/>
      <c r="H76" s="428"/>
      <c r="I76" s="428"/>
      <c r="J76" s="429"/>
    </row>
    <row r="77" spans="1:10" ht="16" thickBot="1">
      <c r="A77" s="216"/>
      <c r="B77" s="118"/>
      <c r="C77" s="119"/>
      <c r="D77" s="277"/>
      <c r="E77" s="430"/>
      <c r="F77" s="431"/>
      <c r="G77" s="431"/>
      <c r="H77" s="431"/>
      <c r="I77" s="431"/>
      <c r="J77" s="432"/>
    </row>
  </sheetData>
  <sheetProtection sheet="1" objects="1" scenarios="1"/>
  <mergeCells count="25">
    <mergeCell ref="A1:L1"/>
    <mergeCell ref="E65:J65"/>
    <mergeCell ref="A31:H31"/>
    <mergeCell ref="D33:G33"/>
    <mergeCell ref="I33:K33"/>
    <mergeCell ref="I4:K4"/>
    <mergeCell ref="D4:H4"/>
    <mergeCell ref="L33:N33"/>
    <mergeCell ref="O33:Q33"/>
    <mergeCell ref="E62:J62"/>
    <mergeCell ref="E63:J63"/>
    <mergeCell ref="E64:J64"/>
    <mergeCell ref="H33:H34"/>
    <mergeCell ref="E77:J77"/>
    <mergeCell ref="E66:J66"/>
    <mergeCell ref="E67:J67"/>
    <mergeCell ref="E68:J68"/>
    <mergeCell ref="E69:J69"/>
    <mergeCell ref="E70:J70"/>
    <mergeCell ref="E71:J71"/>
    <mergeCell ref="E72:J72"/>
    <mergeCell ref="E73:J73"/>
    <mergeCell ref="E74:J74"/>
    <mergeCell ref="E75:J75"/>
    <mergeCell ref="E76:J76"/>
  </mergeCells>
  <printOptions verticalCentered="1"/>
  <pageMargins left="0.2" right="0.2" top="0.25" bottom="0.25" header="0.05" footer="0.05"/>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81B03E356D43468209608EDC899815" ma:contentTypeVersion="16" ma:contentTypeDescription="Create a new document." ma:contentTypeScope="" ma:versionID="49b58cbf938fdc1545e8675c188b2a25">
  <xsd:schema xmlns:xsd="http://www.w3.org/2001/XMLSchema" xmlns:xs="http://www.w3.org/2001/XMLSchema" xmlns:p="http://schemas.microsoft.com/office/2006/metadata/properties" xmlns:ns2="433e2b73-4f38-4780-b1e6-acbab3b73b22" xmlns:ns3="ac9b308f-90fd-4c39-8b48-1ca891d1c646" targetNamespace="http://schemas.microsoft.com/office/2006/metadata/properties" ma:root="true" ma:fieldsID="09f67b032f6c59e485b6107b8aab26cc" ns2:_="" ns3:_="">
    <xsd:import namespace="433e2b73-4f38-4780-b1e6-acbab3b73b22"/>
    <xsd:import namespace="ac9b308f-90fd-4c39-8b48-1ca891d1c6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h" minOccurs="0"/>
                <xsd:element ref="ns3:_x0069_kk8"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3e2b73-4f38-4780-b1e6-acbab3b73b2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c9b308f-90fd-4c39-8b48-1ca891d1c646" elementFormDefault="qualified">
    <xsd:import namespace="http://schemas.microsoft.com/office/2006/documentManagement/types"/>
    <xsd:import namespace="http://schemas.microsoft.com/office/infopath/2007/PartnerControls"/>
    <xsd:element name="h" ma:index="12" nillable="true" ma:displayName="h" ma:SearchPeopleOnly="false" ma:SharePointGroup="0" ma:internalName="h">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0069_kk8" ma:index="13" nillable="true" ma:displayName="Person or Group" ma:list="UserInfo" ma:internalName="_x0069_kk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Location" ma:index="19" nillable="true" ma:displayName="MediaServiceLocation" ma:internalName="MediaServiceLocation"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69_kk8 xmlns="ac9b308f-90fd-4c39-8b48-1ca891d1c646">
      <UserInfo>
        <DisplayName/>
        <AccountId xsi:nil="true"/>
        <AccountType/>
      </UserInfo>
    </_x0069_kk8>
    <h xmlns="ac9b308f-90fd-4c39-8b48-1ca891d1c646">
      <UserInfo>
        <DisplayName/>
        <AccountId xsi:nil="true"/>
        <AccountType/>
      </UserInfo>
    </h>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5B5314-0D20-4872-9510-1992423B2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3e2b73-4f38-4780-b1e6-acbab3b73b22"/>
    <ds:schemaRef ds:uri="ac9b308f-90fd-4c39-8b48-1ca891d1c6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289B1E-13AA-4DC0-A96B-A3F50D990878}">
  <ds:schemaRefs>
    <ds:schemaRef ds:uri="http://schemas.microsoft.com/office/2006/metadata/properties"/>
    <ds:schemaRef ds:uri="http://schemas.microsoft.com/office/infopath/2007/PartnerControls"/>
    <ds:schemaRef ds:uri="ac9b308f-90fd-4c39-8b48-1ca891d1c646"/>
  </ds:schemaRefs>
</ds:datastoreItem>
</file>

<file path=customXml/itemProps3.xml><?xml version="1.0" encoding="utf-8"?>
<ds:datastoreItem xmlns:ds="http://schemas.openxmlformats.org/officeDocument/2006/customXml" ds:itemID="{604772C0-39AB-4525-9F56-62B5691120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PRC 082 manual entry</vt:lpstr>
      <vt:lpstr>PRC 082 linked tabs </vt:lpstr>
      <vt:lpstr>Ad. Lit.</vt:lpstr>
      <vt:lpstr>Literacy</vt:lpstr>
      <vt:lpstr>Math</vt:lpstr>
      <vt:lpstr>Other</vt:lpstr>
    </vt:vector>
  </TitlesOfParts>
  <Manager/>
  <Company>NCDPI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Melanie Sharpe</cp:lastModifiedBy>
  <cp:revision/>
  <cp:lastPrinted>2019-10-07T18:57:52Z</cp:lastPrinted>
  <dcterms:created xsi:type="dcterms:W3CDTF">2013-10-14T15:04:42Z</dcterms:created>
  <dcterms:modified xsi:type="dcterms:W3CDTF">2020-01-28T12:19:23Z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0x0101006381B03E356D43468209608EDC899815</vt:lpwstr>
  </property>
</Properties>
</file>